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73" documentId="13_ncr:1_{30E76CBA-4DEC-4DD5-897D-DE554EBA0DE0}" xr6:coauthVersionLast="47" xr6:coauthVersionMax="47" xr10:uidLastSave="{B8F98DAF-5691-42B7-9E06-472029B28DEE}"/>
  <bookViews>
    <workbookView xWindow="-110" yWindow="-110" windowWidth="19420" windowHeight="11500" activeTab="3" xr2:uid="{00000000-000D-0000-FFFF-FFFF00000000}"/>
  </bookViews>
  <sheets>
    <sheet name="第1部11.17" sheetId="7" r:id="rId1"/>
    <sheet name="第２部11.20" sheetId="8" r:id="rId2"/>
    <sheet name="第３部11.20" sheetId="9" r:id="rId3"/>
    <sheet name="まと配置11.20" sheetId="11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7" l="1"/>
  <c r="C1" i="7"/>
</calcChain>
</file>

<file path=xl/sharedStrings.xml><?xml version="1.0" encoding="utf-8"?>
<sst xmlns="http://schemas.openxmlformats.org/spreadsheetml/2006/main" count="937" uniqueCount="292">
  <si>
    <t>的番</t>
  </si>
  <si>
    <t>会場：</t>
    <rPh sb="0" eb="2">
      <t>カイジョウ</t>
    </rPh>
    <phoneticPr fontId="1"/>
  </si>
  <si>
    <t>立順</t>
    <rPh sb="0" eb="2">
      <t>リツジュン</t>
    </rPh>
    <phoneticPr fontId="1"/>
  </si>
  <si>
    <t>出欠</t>
    <rPh sb="0" eb="2">
      <t>シュッケツ</t>
    </rPh>
    <phoneticPr fontId="7"/>
  </si>
  <si>
    <t>選手氏名</t>
    <rPh sb="0" eb="2">
      <t>センシュ</t>
    </rPh>
    <rPh sb="2" eb="4">
      <t>シメイ</t>
    </rPh>
    <phoneticPr fontId="1"/>
  </si>
  <si>
    <t>氏名カナ</t>
    <rPh sb="0" eb="2">
      <t>シメイ</t>
    </rPh>
    <phoneticPr fontId="1"/>
  </si>
  <si>
    <t>全ア連
登録番号</t>
    <rPh sb="0" eb="1">
      <t>ゼン</t>
    </rPh>
    <rPh sb="2" eb="3">
      <t>レン</t>
    </rPh>
    <rPh sb="4" eb="6">
      <t>トウロク</t>
    </rPh>
    <rPh sb="6" eb="8">
      <t>バンゴウ</t>
    </rPh>
    <phoneticPr fontId="1"/>
  </si>
  <si>
    <t>区分</t>
    <rPh sb="0" eb="2">
      <t>クブン</t>
    </rPh>
    <phoneticPr fontId="1"/>
  </si>
  <si>
    <t>性別</t>
    <phoneticPr fontId="1"/>
  </si>
  <si>
    <t>左</t>
    <rPh sb="0" eb="1">
      <t>ヒダリ</t>
    </rPh>
    <phoneticPr fontId="1"/>
  </si>
  <si>
    <t>備考</t>
    <rPh sb="0" eb="2">
      <t>ビコウ</t>
    </rPh>
    <phoneticPr fontId="1"/>
  </si>
  <si>
    <t>所属</t>
    <rPh sb="0" eb="2">
      <t>ショゾク</t>
    </rPh>
    <phoneticPr fontId="1"/>
  </si>
  <si>
    <t>A</t>
  </si>
  <si>
    <t>RC</t>
  </si>
  <si>
    <t>B</t>
  </si>
  <si>
    <t>YJAA</t>
  </si>
  <si>
    <t>AC射楽</t>
  </si>
  <si>
    <t>モトヤマ キスケ</t>
  </si>
  <si>
    <t>イマイ　ミク</t>
  </si>
  <si>
    <t>タカノ　リク</t>
  </si>
  <si>
    <t>モトヤマ ニシキ</t>
  </si>
  <si>
    <t>フクナガ　レイ</t>
  </si>
  <si>
    <t>コヤマ　カイル</t>
  </si>
  <si>
    <t>シバタ　ルカ</t>
  </si>
  <si>
    <t>アベ　ミサキ</t>
  </si>
  <si>
    <t>ハヤシ　リナ</t>
  </si>
  <si>
    <t>イノウエ　サラ</t>
  </si>
  <si>
    <t>タナカ　ミヅキ</t>
  </si>
  <si>
    <t>トクダ　ユウシロウ</t>
  </si>
  <si>
    <t>アキヤマ　トモハル</t>
  </si>
  <si>
    <t>クリヤマ　セナ</t>
  </si>
  <si>
    <t>横須賀総合高等学校</t>
  </si>
  <si>
    <t>キクチ　ミュウ</t>
  </si>
  <si>
    <t>ハヤシ　ユウナ</t>
  </si>
  <si>
    <t>オオクボ　シノ</t>
  </si>
  <si>
    <t>カリコメ　ヒメノ</t>
  </si>
  <si>
    <t>オガワ　ミナミ</t>
  </si>
  <si>
    <t>アベ　ヒナ</t>
  </si>
  <si>
    <t>ヌゴロホケイコアニケ</t>
  </si>
  <si>
    <t>タオイ　ユウナ</t>
  </si>
  <si>
    <t>ヨシハラ　ミユウ</t>
  </si>
  <si>
    <t>ウラタ　ユイ</t>
  </si>
  <si>
    <t>タケウチ　トシヒデ</t>
  </si>
  <si>
    <t>ハシチカ　シュウ</t>
  </si>
  <si>
    <t>タニモト　カズマ</t>
  </si>
  <si>
    <t>ササキ　ツヨシ</t>
  </si>
  <si>
    <t>ババ　ユウト</t>
  </si>
  <si>
    <t>ミウラ　リセイ</t>
  </si>
  <si>
    <t>コニシ　ケイト</t>
  </si>
  <si>
    <t>ニイツマ　タイセイ</t>
  </si>
  <si>
    <t>-</t>
    <phoneticPr fontId="1"/>
  </si>
  <si>
    <t>オブナイ　マキ</t>
  </si>
  <si>
    <t>マチダ　リュウタ</t>
  </si>
  <si>
    <t>マツダ　コウタロウ</t>
  </si>
  <si>
    <t>コバヤシ　セナ</t>
  </si>
  <si>
    <t>杉山　康太</t>
  </si>
  <si>
    <t>スギヤマ　コウタ</t>
  </si>
  <si>
    <t>ハマアーチェリークラブ</t>
  </si>
  <si>
    <t>ジツカワ　リク</t>
  </si>
  <si>
    <t>CP</t>
  </si>
  <si>
    <t>〇</t>
  </si>
  <si>
    <t>大林　真人</t>
  </si>
  <si>
    <t>オオバヤシ　マコト</t>
  </si>
  <si>
    <t>世田谷区アーチェリー協会</t>
  </si>
  <si>
    <t>佐藤　一成</t>
  </si>
  <si>
    <t>サトウ　カズシゲ</t>
  </si>
  <si>
    <t>目黒区アーチェリー協会</t>
  </si>
  <si>
    <t>吉田　正嗣</t>
  </si>
  <si>
    <t>ヨシダ　マサツグ</t>
  </si>
  <si>
    <t>ハットリ　カズマサ</t>
  </si>
  <si>
    <t>三鷹市アーチェリー協会</t>
  </si>
  <si>
    <t>藤村 圭蔵</t>
  </si>
  <si>
    <t>フジムラ ケイゾウ</t>
  </si>
  <si>
    <t>-</t>
  </si>
  <si>
    <t>イシグリ　リエ</t>
  </si>
  <si>
    <t>モギ　リエ</t>
  </si>
  <si>
    <t>エメド　アイ</t>
  </si>
  <si>
    <t>ナガサキカズコ</t>
  </si>
  <si>
    <t>アスカ</t>
  </si>
  <si>
    <t>エンドウ　ヒロミ</t>
  </si>
  <si>
    <t>BB</t>
  </si>
  <si>
    <t>ニノイ　キキ</t>
  </si>
  <si>
    <t>セキグチ　ガクト</t>
  </si>
  <si>
    <t>シモムラ　シュンイチ</t>
  </si>
  <si>
    <t>BB　OP</t>
  </si>
  <si>
    <t>ムラカミ　レノン</t>
  </si>
  <si>
    <t>スズキ　ガク</t>
  </si>
  <si>
    <t>サクマ　リョウヤ</t>
  </si>
  <si>
    <t>ミヤガワ　カズミ</t>
  </si>
  <si>
    <t>オオノ　トシアキ</t>
  </si>
  <si>
    <t>中村　徹</t>
  </si>
  <si>
    <t>ナカムラ　トオル</t>
  </si>
  <si>
    <t>オオタキ　ジロウ</t>
  </si>
  <si>
    <t>岩下　怜央</t>
  </si>
  <si>
    <t>イワシタ　レオ</t>
  </si>
  <si>
    <t>ナカムラ　カズネ</t>
  </si>
  <si>
    <t>アマリ　ナホ</t>
  </si>
  <si>
    <t>オイカワ　ミキ</t>
  </si>
  <si>
    <t>サカマキ　フミ</t>
  </si>
  <si>
    <t>サワ　ヒロノブ</t>
  </si>
  <si>
    <t>コンノ　カズヨシ</t>
  </si>
  <si>
    <t>ミヤケ　ユタカ</t>
  </si>
  <si>
    <t>エンドウ　カコ</t>
  </si>
  <si>
    <t>イノウエ　リサ</t>
  </si>
  <si>
    <t>須崎　茉琴</t>
  </si>
  <si>
    <t>スサキ　マコ</t>
  </si>
  <si>
    <t>スガワ　ユウコ</t>
  </si>
  <si>
    <t>フアン　エリック</t>
  </si>
  <si>
    <t>イケダ　コウセイ</t>
  </si>
  <si>
    <t>ミウラ　サトシ</t>
  </si>
  <si>
    <t>トビタ　カズマ</t>
  </si>
  <si>
    <t>シブヤ　アキヒロ</t>
  </si>
  <si>
    <t>ムトウ　ケイタ</t>
  </si>
  <si>
    <t>オオヌキ　ワタル</t>
  </si>
  <si>
    <t>ゴトウ　タイト</t>
  </si>
  <si>
    <t>オオスミ　カズキ</t>
  </si>
  <si>
    <t>スギヤマ　ヒロキ</t>
  </si>
  <si>
    <t>スズキ　コウタ</t>
  </si>
  <si>
    <t>イワサキ　ヒロミツ</t>
  </si>
  <si>
    <t>ハマノ　エリコ</t>
  </si>
  <si>
    <t>キムラ　カオ</t>
  </si>
  <si>
    <t>オカモト　アリサ</t>
  </si>
  <si>
    <t>スダ　アサミ</t>
  </si>
  <si>
    <t>ミヤノ　アヤ</t>
  </si>
  <si>
    <t>サクラバ　シノブ</t>
  </si>
  <si>
    <t>タカハシ　リアン</t>
  </si>
  <si>
    <t>ウチダ　カナ</t>
  </si>
  <si>
    <t>ツカモト　ミサエ</t>
  </si>
  <si>
    <t>石栗　理絵</t>
    <rPh sb="0" eb="2">
      <t>イシグリ</t>
    </rPh>
    <rPh sb="3" eb="5">
      <t>リエ</t>
    </rPh>
    <phoneticPr fontId="1"/>
  </si>
  <si>
    <t>女子</t>
    <rPh sb="0" eb="2">
      <t>ジョシ</t>
    </rPh>
    <phoneticPr fontId="10"/>
  </si>
  <si>
    <t>茂木　理恵</t>
    <rPh sb="0" eb="2">
      <t>モギ</t>
    </rPh>
    <rPh sb="3" eb="5">
      <t>リエ</t>
    </rPh>
    <phoneticPr fontId="1"/>
  </si>
  <si>
    <t>横浜洋弓クラブ</t>
    <rPh sb="0" eb="4">
      <t>ヨコハマヨウキュウ</t>
    </rPh>
    <phoneticPr fontId="10"/>
  </si>
  <si>
    <t>エメド　安以</t>
    <rPh sb="4" eb="5">
      <t>アン</t>
    </rPh>
    <rPh sb="5" eb="6">
      <t>イ</t>
    </rPh>
    <phoneticPr fontId="1"/>
  </si>
  <si>
    <t>甘利　奈穂</t>
    <rPh sb="0" eb="2">
      <t>アマリ</t>
    </rPh>
    <rPh sb="3" eb="5">
      <t>ナホ</t>
    </rPh>
    <phoneticPr fontId="1"/>
  </si>
  <si>
    <t>江戸川区アーチェリー協会</t>
    <rPh sb="0" eb="4">
      <t>エドガワク</t>
    </rPh>
    <rPh sb="10" eb="12">
      <t>キョウカイ</t>
    </rPh>
    <phoneticPr fontId="10"/>
  </si>
  <si>
    <t>長崎　加津子</t>
    <rPh sb="0" eb="2">
      <t>ナガサキ</t>
    </rPh>
    <rPh sb="3" eb="6">
      <t>カツコ</t>
    </rPh>
    <phoneticPr fontId="1"/>
  </si>
  <si>
    <t>及川　未稀</t>
    <rPh sb="0" eb="2">
      <t>オイカワ</t>
    </rPh>
    <rPh sb="3" eb="4">
      <t>ミ</t>
    </rPh>
    <rPh sb="4" eb="5">
      <t>キ</t>
    </rPh>
    <phoneticPr fontId="1"/>
  </si>
  <si>
    <t>横須賀市アーチェリー協会</t>
    <rPh sb="0" eb="4">
      <t>ヨコスカシ</t>
    </rPh>
    <rPh sb="10" eb="12">
      <t>キョウカイ</t>
    </rPh>
    <phoneticPr fontId="10"/>
  </si>
  <si>
    <t>酒巻　二美</t>
    <rPh sb="0" eb="2">
      <t>サカマキ</t>
    </rPh>
    <rPh sb="3" eb="4">
      <t>フタ</t>
    </rPh>
    <rPh sb="4" eb="5">
      <t>ミ</t>
    </rPh>
    <phoneticPr fontId="1"/>
  </si>
  <si>
    <t>大野　寿明</t>
    <rPh sb="0" eb="2">
      <t>オオノ</t>
    </rPh>
    <rPh sb="3" eb="5">
      <t>トシアキ</t>
    </rPh>
    <phoneticPr fontId="1"/>
  </si>
  <si>
    <t>男子</t>
    <rPh sb="0" eb="2">
      <t>ダンシ</t>
    </rPh>
    <phoneticPr fontId="10"/>
  </si>
  <si>
    <t>板橋区アーチェリー協会</t>
    <rPh sb="0" eb="3">
      <t>イタバシク</t>
    </rPh>
    <rPh sb="9" eb="11">
      <t>キョウカイ</t>
    </rPh>
    <phoneticPr fontId="10"/>
  </si>
  <si>
    <t>大瀧　二郎</t>
    <rPh sb="0" eb="2">
      <t>オオタキ</t>
    </rPh>
    <rPh sb="3" eb="5">
      <t>ジロウ</t>
    </rPh>
    <phoneticPr fontId="1"/>
  </si>
  <si>
    <t>チャオカーラ合同会社</t>
    <rPh sb="6" eb="10">
      <t>ゴウドウカイシャ</t>
    </rPh>
    <phoneticPr fontId="10"/>
  </si>
  <si>
    <t>服部　和正</t>
    <rPh sb="0" eb="2">
      <t>ハットリ</t>
    </rPh>
    <rPh sb="3" eb="5">
      <t>カズマサ</t>
    </rPh>
    <phoneticPr fontId="1"/>
  </si>
  <si>
    <t>杖または椅子使用</t>
    <rPh sb="0" eb="1">
      <t>ツエ</t>
    </rPh>
    <rPh sb="4" eb="6">
      <t>イス</t>
    </rPh>
    <rPh sb="6" eb="8">
      <t>シヨウ</t>
    </rPh>
    <phoneticPr fontId="10"/>
  </si>
  <si>
    <t>中村　和音</t>
    <rPh sb="0" eb="2">
      <t>ナカムラ</t>
    </rPh>
    <rPh sb="3" eb="5">
      <t>カズネ</t>
    </rPh>
    <phoneticPr fontId="1"/>
  </si>
  <si>
    <t>株式会社リコー</t>
    <rPh sb="0" eb="4">
      <t>カブシキカイシャ</t>
    </rPh>
    <phoneticPr fontId="10"/>
  </si>
  <si>
    <t>宮川　一美</t>
    <rPh sb="0" eb="2">
      <t>ミヤガワ</t>
    </rPh>
    <rPh sb="3" eb="5">
      <t>カズミ</t>
    </rPh>
    <phoneticPr fontId="1"/>
  </si>
  <si>
    <t>遠藤　博美</t>
    <rPh sb="0" eb="2">
      <t>エンドウ</t>
    </rPh>
    <rPh sb="3" eb="5">
      <t>ヒロミ</t>
    </rPh>
    <phoneticPr fontId="1"/>
  </si>
  <si>
    <t>杖使用</t>
    <rPh sb="0" eb="1">
      <t>ツエ</t>
    </rPh>
    <rPh sb="1" eb="3">
      <t>シヨウ</t>
    </rPh>
    <phoneticPr fontId="10"/>
  </si>
  <si>
    <t>神奈川国際フィールドアーチェリー</t>
    <rPh sb="0" eb="5">
      <t>カナガワコクサイ</t>
    </rPh>
    <phoneticPr fontId="10"/>
  </si>
  <si>
    <t>澤　博信</t>
    <rPh sb="0" eb="1">
      <t>サワ</t>
    </rPh>
    <rPh sb="2" eb="4">
      <t>ヒロノブ</t>
    </rPh>
    <phoneticPr fontId="1"/>
  </si>
  <si>
    <t>金田　理</t>
    <rPh sb="0" eb="2">
      <t>カネダ</t>
    </rPh>
    <rPh sb="3" eb="4">
      <t>リ</t>
    </rPh>
    <phoneticPr fontId="1"/>
  </si>
  <si>
    <t>産業能率大学</t>
    <rPh sb="0" eb="2">
      <t>サンギョウ</t>
    </rPh>
    <rPh sb="2" eb="6">
      <t>ノウリツダイガク</t>
    </rPh>
    <phoneticPr fontId="10"/>
  </si>
  <si>
    <t>今野　和義</t>
    <rPh sb="0" eb="2">
      <t>コンノ</t>
    </rPh>
    <rPh sb="3" eb="5">
      <t>カズヨシ</t>
    </rPh>
    <phoneticPr fontId="1"/>
  </si>
  <si>
    <t>関口　楽人</t>
    <rPh sb="0" eb="2">
      <t>セキグチ</t>
    </rPh>
    <rPh sb="3" eb="5">
      <t>ガクト</t>
    </rPh>
    <phoneticPr fontId="1"/>
  </si>
  <si>
    <t>東京国際大学</t>
    <rPh sb="0" eb="6">
      <t>トウキョウコクサイダイガク</t>
    </rPh>
    <phoneticPr fontId="10"/>
  </si>
  <si>
    <t>塩野　憲章</t>
    <rPh sb="0" eb="2">
      <t>シオノ</t>
    </rPh>
    <rPh sb="3" eb="4">
      <t>ノリ</t>
    </rPh>
    <rPh sb="4" eb="5">
      <t>ショウ</t>
    </rPh>
    <phoneticPr fontId="1"/>
  </si>
  <si>
    <t>二ノ井　喜生</t>
    <rPh sb="0" eb="1">
      <t>ニ</t>
    </rPh>
    <rPh sb="2" eb="3">
      <t>イ</t>
    </rPh>
    <rPh sb="4" eb="5">
      <t>ヨロコ</t>
    </rPh>
    <rPh sb="5" eb="6">
      <t>ウ</t>
    </rPh>
    <phoneticPr fontId="1"/>
  </si>
  <si>
    <t>町田市アーチェリー協会</t>
    <rPh sb="0" eb="3">
      <t>マチダシ</t>
    </rPh>
    <rPh sb="9" eb="11">
      <t>キョウカイ</t>
    </rPh>
    <phoneticPr fontId="10"/>
  </si>
  <si>
    <t>下村　俊一</t>
    <rPh sb="0" eb="2">
      <t>シモムラ</t>
    </rPh>
    <rPh sb="3" eb="5">
      <t>シュンイチ</t>
    </rPh>
    <phoneticPr fontId="1"/>
  </si>
  <si>
    <t>三宅　寛</t>
    <rPh sb="0" eb="2">
      <t>ミヤケ</t>
    </rPh>
    <rPh sb="3" eb="4">
      <t>ユタカ</t>
    </rPh>
    <phoneticPr fontId="1"/>
  </si>
  <si>
    <t>タカハシ　ヒロキ</t>
  </si>
  <si>
    <t>第2部</t>
    <rPh sb="0" eb="1">
      <t>ダイ</t>
    </rPh>
    <rPh sb="2" eb="3">
      <t>ブ</t>
    </rPh>
    <phoneticPr fontId="1"/>
  </si>
  <si>
    <t>第3部</t>
    <rPh sb="0" eb="1">
      <t>ダイ</t>
    </rPh>
    <rPh sb="2" eb="3">
      <t>ブ</t>
    </rPh>
    <phoneticPr fontId="1"/>
  </si>
  <si>
    <t>第1部</t>
    <rPh sb="0" eb="1">
      <t>ダイ</t>
    </rPh>
    <rPh sb="2" eb="3">
      <t>ブ</t>
    </rPh>
    <phoneticPr fontId="1"/>
  </si>
  <si>
    <t>〇　○</t>
    <phoneticPr fontId="1"/>
  </si>
  <si>
    <t>A   B</t>
    <phoneticPr fontId="1"/>
  </si>
  <si>
    <t>9B</t>
    <phoneticPr fontId="1"/>
  </si>
  <si>
    <t>10A</t>
    <phoneticPr fontId="1"/>
  </si>
  <si>
    <t>11B</t>
    <phoneticPr fontId="1"/>
  </si>
  <si>
    <t>12B</t>
    <phoneticPr fontId="1"/>
  </si>
  <si>
    <t>13A</t>
    <phoneticPr fontId="1"/>
  </si>
  <si>
    <t>16B</t>
    <phoneticPr fontId="1"/>
  </si>
  <si>
    <t>欠番</t>
    <rPh sb="0" eb="2">
      <t>ケツバン</t>
    </rPh>
    <phoneticPr fontId="1"/>
  </si>
  <si>
    <t>的番</t>
    <rPh sb="0" eb="1">
      <t>マト</t>
    </rPh>
    <rPh sb="1" eb="2">
      <t>バン</t>
    </rPh>
    <phoneticPr fontId="1"/>
  </si>
  <si>
    <t>11A</t>
    <phoneticPr fontId="1"/>
  </si>
  <si>
    <t>横須賀アリーナ　サブアリーナ２F</t>
    <rPh sb="0" eb="3">
      <t>ヨコスカ</t>
    </rPh>
    <phoneticPr fontId="1"/>
  </si>
  <si>
    <t>第1回横須賀インドアオープン秋季大会 第１部</t>
    <rPh sb="0" eb="1">
      <t>ダイ</t>
    </rPh>
    <rPh sb="2" eb="3">
      <t>カイ</t>
    </rPh>
    <rPh sb="3" eb="6">
      <t>ヨコスカ</t>
    </rPh>
    <rPh sb="14" eb="16">
      <t>シュウキ</t>
    </rPh>
    <rPh sb="16" eb="18">
      <t>タイカイ</t>
    </rPh>
    <rPh sb="19" eb="20">
      <t>ダイ</t>
    </rPh>
    <rPh sb="21" eb="22">
      <t>ブ</t>
    </rPh>
    <phoneticPr fontId="1"/>
  </si>
  <si>
    <t>〇
〇</t>
    <phoneticPr fontId="1"/>
  </si>
  <si>
    <t>井上　順二</t>
    <rPh sb="0" eb="2">
      <t>イノウエ</t>
    </rPh>
    <rPh sb="3" eb="5">
      <t>ジュンジ</t>
    </rPh>
    <phoneticPr fontId="2"/>
  </si>
  <si>
    <t>イノウエ　ジュンジ</t>
  </si>
  <si>
    <t>横浜ARCO</t>
    <rPh sb="0" eb="2">
      <t>ヨコハマ</t>
    </rPh>
    <phoneticPr fontId="2"/>
  </si>
  <si>
    <t>欠</t>
    <rPh sb="0" eb="1">
      <t>ケツ</t>
    </rPh>
    <phoneticPr fontId="1"/>
  </si>
  <si>
    <t>カネダ　オサム</t>
  </si>
  <si>
    <t>シオノ　ノリアキ</t>
  </si>
  <si>
    <t>脚</t>
    <rPh sb="0" eb="1">
      <t>キャク</t>
    </rPh>
    <phoneticPr fontId="1"/>
  </si>
  <si>
    <t>9A   9B</t>
    <phoneticPr fontId="1"/>
  </si>
  <si>
    <t>A　 B</t>
    <phoneticPr fontId="1"/>
  </si>
  <si>
    <t>第1回横須賀インドアオープン秋季大会 第3部</t>
  </si>
  <si>
    <t>横須賀アリーナ（サブアリーナ２F）</t>
  </si>
  <si>
    <t>2023/11/23開催</t>
  </si>
  <si>
    <t>立順</t>
  </si>
  <si>
    <t>出欠</t>
  </si>
  <si>
    <t>選手氏名</t>
  </si>
  <si>
    <t>氏名カナ</t>
  </si>
  <si>
    <t>全ア連
登録番号</t>
  </si>
  <si>
    <t>区分</t>
  </si>
  <si>
    <t>性別</t>
  </si>
  <si>
    <t>左</t>
  </si>
  <si>
    <t>備考</t>
  </si>
  <si>
    <t>所属</t>
  </si>
  <si>
    <t>鈴木　岳</t>
  </si>
  <si>
    <t>中学男子</t>
  </si>
  <si>
    <t>田中　海希</t>
  </si>
  <si>
    <t>星槎アーチェリークラブ</t>
  </si>
  <si>
    <t>佐久間　涼陽</t>
  </si>
  <si>
    <t>徳田　優志郎</t>
  </si>
  <si>
    <t>暁山　朝陽</t>
  </si>
  <si>
    <t>本山　喜助</t>
  </si>
  <si>
    <t>小学男子</t>
  </si>
  <si>
    <t>八王子市アーチェリー協会</t>
  </si>
  <si>
    <t>小山　櫂琉</t>
  </si>
  <si>
    <t>髙野　俐久</t>
  </si>
  <si>
    <t>本山　錦</t>
  </si>
  <si>
    <t>福永　鈴</t>
  </si>
  <si>
    <t>中学女子</t>
  </si>
  <si>
    <t>林　璃奈</t>
  </si>
  <si>
    <t>柴田　ルカ</t>
  </si>
  <si>
    <t>安部　光咲</t>
  </si>
  <si>
    <t>井上　咲良</t>
  </si>
  <si>
    <t>小学女子</t>
  </si>
  <si>
    <t>今井　実久</t>
  </si>
  <si>
    <t>須川　結侑子</t>
  </si>
  <si>
    <t>遠藤　香子</t>
  </si>
  <si>
    <t>井上　里咲</t>
  </si>
  <si>
    <t>コミナミ　タカト</t>
  </si>
  <si>
    <t>栗山　聖奈</t>
  </si>
  <si>
    <t>高校女子</t>
  </si>
  <si>
    <t>菊地　心結</t>
  </si>
  <si>
    <t>林　優奈</t>
  </si>
  <si>
    <t>大久保　誌乃</t>
  </si>
  <si>
    <t>苅込　媛乃</t>
  </si>
  <si>
    <t>小川　みなみ</t>
  </si>
  <si>
    <t>阿部　姫奈</t>
  </si>
  <si>
    <t>田老　悠那</t>
  </si>
  <si>
    <t>吉原　美優</t>
  </si>
  <si>
    <t>浦田　唯</t>
  </si>
  <si>
    <t>高校男子</t>
  </si>
  <si>
    <t>武内　俊秀</t>
  </si>
  <si>
    <t>39158</t>
  </si>
  <si>
    <t>星槎国際湘南高等学校</t>
  </si>
  <si>
    <t>端近　柊</t>
  </si>
  <si>
    <t>池田　皐晟</t>
  </si>
  <si>
    <t>谷本　一真</t>
  </si>
  <si>
    <t>佐々木　健</t>
  </si>
  <si>
    <t>明治大学付属中野高等学校</t>
  </si>
  <si>
    <t>村上　漣音</t>
  </si>
  <si>
    <t>馬場　悠斗</t>
  </si>
  <si>
    <t>三浦　李成</t>
  </si>
  <si>
    <t>小西　慧斗</t>
  </si>
  <si>
    <t>新妻　大勢</t>
  </si>
  <si>
    <t>立順</t>
    <rPh sb="0" eb="1">
      <t>タチ</t>
    </rPh>
    <rPh sb="1" eb="2">
      <t>ジュン</t>
    </rPh>
    <phoneticPr fontId="7"/>
  </si>
  <si>
    <t>小南　空渡</t>
    <rPh sb="0" eb="1">
      <t>コミナミ</t>
    </rPh>
    <rPh sb="2" eb="3">
      <t>ソラ</t>
    </rPh>
    <rPh sb="3" eb="4">
      <t>ワタ</t>
    </rPh>
    <phoneticPr fontId="1"/>
  </si>
  <si>
    <t>第1回横須賀インドアオープン秋季大会 第2部</t>
  </si>
  <si>
    <t>飛田　和真</t>
  </si>
  <si>
    <t>成年男子</t>
  </si>
  <si>
    <t>慶応義塾大学</t>
  </si>
  <si>
    <t>渋谷　彰廣</t>
  </si>
  <si>
    <t>横須賀市アーチェリー協会</t>
  </si>
  <si>
    <t>武藤　圭太</t>
  </si>
  <si>
    <t>大貫　渉</t>
  </si>
  <si>
    <t>後藤　泰人</t>
  </si>
  <si>
    <t>大隅　一樹</t>
  </si>
  <si>
    <t>杉山　弘樹</t>
  </si>
  <si>
    <t>大竹　肇</t>
    <rPh sb="0" eb="2">
      <t>オオタケ</t>
    </rPh>
    <rPh sb="3" eb="4">
      <t>ハジメ</t>
    </rPh>
    <phoneticPr fontId="1"/>
  </si>
  <si>
    <t>オオタケ　ハジメ</t>
  </si>
  <si>
    <t>小船井　眞希</t>
  </si>
  <si>
    <t>東京電機大学</t>
  </si>
  <si>
    <t>鈴木　耕太</t>
  </si>
  <si>
    <t>町田　琉太</t>
  </si>
  <si>
    <t>松田　光太郎</t>
  </si>
  <si>
    <t>電気通信大学</t>
  </si>
  <si>
    <t>小林　征楽</t>
  </si>
  <si>
    <t>實川　大陸</t>
  </si>
  <si>
    <t>岩崎　博旬</t>
  </si>
  <si>
    <t>茨城県アーチェリー協会</t>
  </si>
  <si>
    <t>髙橋　煕</t>
  </si>
  <si>
    <t>三浦　哲志</t>
  </si>
  <si>
    <t>濱野　恵理子</t>
  </si>
  <si>
    <t>成年女子</t>
  </si>
  <si>
    <t>木村　佳央</t>
  </si>
  <si>
    <t>岡本　有咲</t>
  </si>
  <si>
    <t>須田　麻美</t>
  </si>
  <si>
    <t>宮野　文</t>
  </si>
  <si>
    <t>櫻庭　忍</t>
  </si>
  <si>
    <t>髙橋　梨杏</t>
  </si>
  <si>
    <t>早稲田大学</t>
  </si>
  <si>
    <t>内田　香奈</t>
  </si>
  <si>
    <t>塚本　美冴</t>
  </si>
  <si>
    <t>22B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</si>
</sst>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21" fillId="0" borderId="0"/>
    <xf numFmtId="0" fontId="16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24" xfId="0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25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4" xfId="0" quotePrefix="1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8" xfId="0" quotePrefix="1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9" fontId="3" fillId="0" borderId="12" xfId="0" quotePrefix="1" applyNumberFormat="1" applyFont="1" applyBorder="1" applyAlignment="1">
      <alignment horizontal="center" vertical="center"/>
    </xf>
    <xf numFmtId="49" fontId="3" fillId="0" borderId="13" xfId="0" quotePrefix="1" applyNumberFormat="1" applyFont="1" applyBorder="1" applyAlignment="1">
      <alignment horizontal="center" vertical="center"/>
    </xf>
    <xf numFmtId="49" fontId="3" fillId="0" borderId="14" xfId="0" quotePrefix="1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49" fontId="3" fillId="0" borderId="6" xfId="0" quotePrefix="1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15" xfId="0" quotePrefix="1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49" fontId="13" fillId="0" borderId="13" xfId="0" quotePrefix="1" applyNumberFormat="1" applyFont="1" applyBorder="1" applyAlignment="1">
      <alignment horizontal="center" vertical="center"/>
    </xf>
    <xf numFmtId="49" fontId="3" fillId="0" borderId="13" xfId="0" quotePrefix="1" applyNumberFormat="1" applyFont="1" applyBorder="1">
      <alignment vertical="center"/>
    </xf>
    <xf numFmtId="49" fontId="3" fillId="0" borderId="10" xfId="0" quotePrefix="1" applyNumberFormat="1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31" xfId="0" applyBorder="1">
      <alignment vertical="center"/>
    </xf>
    <xf numFmtId="0" fontId="11" fillId="0" borderId="3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19" fillId="0" borderId="0" xfId="0" applyFont="1" applyAlignment="1"/>
    <xf numFmtId="0" fontId="4" fillId="0" borderId="0" xfId="0" applyFont="1" applyAlignme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76" fontId="18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49" fontId="6" fillId="0" borderId="4" xfId="0" quotePrefix="1" applyNumberFormat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8" xfId="0" quotePrefix="1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49" fontId="6" fillId="0" borderId="12" xfId="0" quotePrefix="1" applyNumberFormat="1" applyFont="1" applyBorder="1" applyAlignment="1">
      <alignment horizontal="center" vertical="center"/>
    </xf>
    <xf numFmtId="49" fontId="6" fillId="0" borderId="13" xfId="0" quotePrefix="1" applyNumberFormat="1" applyFont="1" applyBorder="1" applyAlignment="1">
      <alignment horizontal="center" vertical="center"/>
    </xf>
    <xf numFmtId="49" fontId="6" fillId="0" borderId="14" xfId="0" quotePrefix="1" applyNumberFormat="1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49" fontId="6" fillId="0" borderId="6" xfId="0" quotePrefix="1" applyNumberFormat="1" applyFont="1" applyBorder="1" applyAlignment="1">
      <alignment horizontal="center" vertical="center"/>
    </xf>
    <xf numFmtId="49" fontId="6" fillId="0" borderId="10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15" xfId="0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49" fontId="6" fillId="0" borderId="13" xfId="0" quotePrefix="1" applyNumberFormat="1" applyFont="1" applyBorder="1">
      <alignment vertical="center"/>
    </xf>
    <xf numFmtId="49" fontId="6" fillId="0" borderId="10" xfId="0" quotePrefix="1" applyNumberFormat="1" applyFont="1" applyBorder="1">
      <alignment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49" fontId="8" fillId="0" borderId="13" xfId="0" quotePrefix="1" applyNumberFormat="1" applyFont="1" applyBorder="1">
      <alignment vertical="center"/>
    </xf>
    <xf numFmtId="0" fontId="8" fillId="0" borderId="13" xfId="0" quotePrefix="1" applyFont="1" applyBorder="1" applyAlignment="1">
      <alignment horizontal="center" vertical="center"/>
    </xf>
    <xf numFmtId="49" fontId="8" fillId="0" borderId="13" xfId="0" quotePrefix="1" applyNumberFormat="1" applyFont="1" applyBorder="1" applyAlignment="1">
      <alignment horizontal="center" vertical="center"/>
    </xf>
    <xf numFmtId="49" fontId="8" fillId="0" borderId="14" xfId="0" quotePrefix="1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2" xfId="0" applyFont="1" applyBorder="1" applyAlignment="1">
      <alignment vertical="top" textRotation="255"/>
    </xf>
    <xf numFmtId="0" fontId="6" fillId="0" borderId="6" xfId="0" applyFont="1" applyBorder="1" applyAlignment="1">
      <alignment vertical="top" textRotation="255"/>
    </xf>
    <xf numFmtId="0" fontId="6" fillId="0" borderId="3" xfId="0" applyFont="1" applyBorder="1" applyAlignment="1">
      <alignment horizontal="center" vertical="top" textRotation="255"/>
    </xf>
    <xf numFmtId="0" fontId="6" fillId="0" borderId="7" xfId="0" applyFont="1" applyBorder="1" applyAlignment="1">
      <alignment horizontal="center" vertical="top" textRotation="255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26" xfId="0" applyFont="1" applyBorder="1" applyAlignment="1">
      <alignment horizontal="left"/>
    </xf>
    <xf numFmtId="0" fontId="17" fillId="0" borderId="27" xfId="0" applyFont="1" applyBorder="1" applyAlignment="1">
      <alignment horizontal="left"/>
    </xf>
    <xf numFmtId="0" fontId="17" fillId="0" borderId="32" xfId="0" applyFont="1" applyBorder="1" applyAlignment="1">
      <alignment vertical="center" textRotation="255"/>
    </xf>
    <xf numFmtId="0" fontId="17" fillId="0" borderId="33" xfId="0" applyFont="1" applyBorder="1" applyAlignment="1">
      <alignment vertical="center" textRotation="255"/>
    </xf>
    <xf numFmtId="0" fontId="17" fillId="0" borderId="3" xfId="0" applyFont="1" applyBorder="1" applyAlignment="1">
      <alignment vertical="top" textRotation="255"/>
    </xf>
    <xf numFmtId="0" fontId="17" fillId="0" borderId="34" xfId="0" applyFont="1" applyBorder="1" applyAlignment="1">
      <alignment vertical="top" textRotation="255"/>
    </xf>
    <xf numFmtId="0" fontId="17" fillId="0" borderId="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textRotation="255"/>
    </xf>
    <xf numFmtId="0" fontId="17" fillId="0" borderId="34" xfId="0" applyFont="1" applyBorder="1" applyAlignment="1">
      <alignment horizontal="center" vertical="top" textRotation="255"/>
    </xf>
    <xf numFmtId="0" fontId="17" fillId="0" borderId="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3">
    <cellStyle name="標準" xfId="0" builtinId="0"/>
    <cellStyle name="標準 2" xfId="1" xr:uid="{EF92612D-17AA-4C79-A6AF-95C65DC01CF4}"/>
    <cellStyle name="標準 2 2" xfId="2" xr:uid="{B2B8D8C5-C8E4-4017-9A06-5DCE31AB840C}"/>
  </cellStyles>
  <dxfs count="3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colors>
    <mruColors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114300</xdr:rowOff>
    </xdr:from>
    <xdr:to>
      <xdr:col>3</xdr:col>
      <xdr:colOff>533400</xdr:colOff>
      <xdr:row>3</xdr:row>
      <xdr:rowOff>114301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790575" y="800100"/>
          <a:ext cx="180022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114300</xdr:rowOff>
    </xdr:from>
    <xdr:to>
      <xdr:col>3</xdr:col>
      <xdr:colOff>533400</xdr:colOff>
      <xdr:row>29</xdr:row>
      <xdr:rowOff>114301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V="1">
          <a:off x="609600" y="628650"/>
          <a:ext cx="137160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0;&#24471;&#28857;&#38598;&#35336;&#34920;V2.1_&#12452;&#12531;&#12489;&#12450;&#93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大会情報"/>
      <sheetName val="確定見出し"/>
      <sheetName val="決定的番"/>
      <sheetName val="2.スコア入力①"/>
      <sheetName val="2.スコア入力②"/>
      <sheetName val="3.合計訂正"/>
      <sheetName val="3.集計表"/>
      <sheetName val="3.集計表_bkup"/>
      <sheetName val="速報_"/>
      <sheetName val="確定_"/>
      <sheetName val="全ア連申請・ラウンド用"/>
      <sheetName val="集計結果ワーク"/>
      <sheetName val="集計結果ワーク_"/>
      <sheetName val="速報_ 雛型"/>
      <sheetName val="確定_雛型"/>
      <sheetName val="全ア連申請見出し"/>
      <sheetName val="マクロ起動"/>
    </sheetNames>
    <sheetDataSet>
      <sheetData sheetId="0">
        <row r="2">
          <cell r="F2" t="str">
            <v>富岡総合公園アーチェリー場</v>
          </cell>
        </row>
        <row r="3">
          <cell r="B3">
            <v>45253</v>
          </cell>
        </row>
        <row r="6">
          <cell r="B6" t="str">
            <v>2023年度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S39"/>
  <sheetViews>
    <sheetView workbookViewId="0">
      <selection activeCell="F1" sqref="F1:M1"/>
    </sheetView>
  </sheetViews>
  <sheetFormatPr defaultRowHeight="13" x14ac:dyDescent="0.2"/>
  <cols>
    <col min="2" max="2" width="9" customWidth="1"/>
    <col min="3" max="5" width="5.6328125" customWidth="1"/>
    <col min="6" max="7" width="18.6328125" customWidth="1"/>
    <col min="8" max="8" width="10.6328125" customWidth="1"/>
    <col min="9" max="10" width="7.6328125" customWidth="1"/>
    <col min="11" max="11" width="5.6328125" customWidth="1"/>
    <col min="12" max="12" width="10.6328125" customWidth="1"/>
    <col min="13" max="13" width="29" customWidth="1"/>
  </cols>
  <sheetData>
    <row r="1" spans="3:19" ht="19.5" customHeight="1" x14ac:dyDescent="0.2">
      <c r="C1" s="1" t="str">
        <f>'[1]0.大会情報'!B6</f>
        <v>2023年度</v>
      </c>
      <c r="D1" s="2"/>
      <c r="E1" s="2"/>
      <c r="F1" s="118" t="s">
        <v>179</v>
      </c>
      <c r="G1" s="118"/>
      <c r="H1" s="118"/>
      <c r="I1" s="118"/>
      <c r="J1" s="118"/>
      <c r="K1" s="118"/>
      <c r="L1" s="118"/>
      <c r="M1" s="118"/>
      <c r="N1" s="22"/>
      <c r="O1" s="22"/>
    </row>
    <row r="2" spans="3:19" ht="16.5" customHeight="1" x14ac:dyDescent="0.2">
      <c r="C2" s="2"/>
      <c r="D2" s="2"/>
      <c r="E2" s="2"/>
      <c r="F2" s="19"/>
      <c r="G2" s="3" t="str">
        <f>TEXT('[1]0.大会情報'!B3,"yyyy/m/d")&amp;"開催"</f>
        <v>2023/11/23開催</v>
      </c>
      <c r="H2" s="3"/>
      <c r="I2" s="4" t="s">
        <v>1</v>
      </c>
      <c r="J2" s="117" t="s">
        <v>178</v>
      </c>
      <c r="K2" s="117"/>
      <c r="L2" s="117"/>
      <c r="M2" s="117"/>
      <c r="N2" s="21"/>
      <c r="O2" s="21"/>
      <c r="P2" s="21"/>
      <c r="Q2" s="21"/>
      <c r="R2" s="21"/>
      <c r="S2" s="21"/>
    </row>
    <row r="3" spans="3:19" ht="17" thickBot="1" x14ac:dyDescent="0.25">
      <c r="C3" s="5"/>
      <c r="D3" s="6"/>
      <c r="E3" s="6"/>
      <c r="F3" s="7"/>
      <c r="G3" s="6"/>
      <c r="H3" s="6"/>
      <c r="I3" s="7"/>
      <c r="J3" s="7"/>
      <c r="K3" s="7"/>
      <c r="L3" s="7"/>
      <c r="M3" s="20"/>
    </row>
    <row r="4" spans="3:19" x14ac:dyDescent="0.2">
      <c r="C4" s="107" t="s">
        <v>0</v>
      </c>
      <c r="D4" s="109" t="s">
        <v>2</v>
      </c>
      <c r="E4" s="111" t="s">
        <v>3</v>
      </c>
      <c r="F4" s="113" t="s">
        <v>4</v>
      </c>
      <c r="G4" s="115" t="s">
        <v>5</v>
      </c>
      <c r="H4" s="119" t="s">
        <v>6</v>
      </c>
      <c r="I4" s="119" t="s">
        <v>7</v>
      </c>
      <c r="J4" s="120" t="s">
        <v>8</v>
      </c>
      <c r="K4" s="120" t="s">
        <v>9</v>
      </c>
      <c r="L4" s="120" t="s">
        <v>10</v>
      </c>
      <c r="M4" s="122" t="s">
        <v>11</v>
      </c>
    </row>
    <row r="5" spans="3:19" ht="21" customHeight="1" thickBot="1" x14ac:dyDescent="0.25">
      <c r="C5" s="108"/>
      <c r="D5" s="110"/>
      <c r="E5" s="112"/>
      <c r="F5" s="114"/>
      <c r="G5" s="116"/>
      <c r="H5" s="116"/>
      <c r="I5" s="116"/>
      <c r="J5" s="121"/>
      <c r="K5" s="121"/>
      <c r="L5" s="121"/>
      <c r="M5" s="123"/>
    </row>
    <row r="6" spans="3:19" ht="17.149999999999999" customHeight="1" x14ac:dyDescent="0.2">
      <c r="C6" s="23">
        <v>1</v>
      </c>
      <c r="D6" s="24" t="s">
        <v>12</v>
      </c>
      <c r="E6" s="25"/>
      <c r="F6" s="25" t="s">
        <v>128</v>
      </c>
      <c r="G6" s="25" t="s">
        <v>74</v>
      </c>
      <c r="H6" s="26">
        <v>13309</v>
      </c>
      <c r="I6" s="27" t="s">
        <v>59</v>
      </c>
      <c r="J6" s="27" t="s">
        <v>129</v>
      </c>
      <c r="K6" s="28"/>
      <c r="L6" s="28"/>
      <c r="M6" s="29" t="s">
        <v>63</v>
      </c>
    </row>
    <row r="7" spans="3:19" ht="17.149999999999999" customHeight="1" thickBot="1" x14ac:dyDescent="0.25">
      <c r="C7" s="30">
        <v>1</v>
      </c>
      <c r="D7" s="31" t="s">
        <v>14</v>
      </c>
      <c r="E7" s="32"/>
      <c r="F7" s="32" t="s">
        <v>130</v>
      </c>
      <c r="G7" s="32" t="s">
        <v>75</v>
      </c>
      <c r="H7" s="33">
        <v>12447</v>
      </c>
      <c r="I7" s="34" t="s">
        <v>59</v>
      </c>
      <c r="J7" s="34" t="s">
        <v>129</v>
      </c>
      <c r="K7" s="35"/>
      <c r="L7" s="35"/>
      <c r="M7" s="36" t="s">
        <v>131</v>
      </c>
    </row>
    <row r="8" spans="3:19" ht="17.149999999999999" customHeight="1" x14ac:dyDescent="0.2">
      <c r="C8" s="37">
        <v>2</v>
      </c>
      <c r="D8" s="24" t="s">
        <v>12</v>
      </c>
      <c r="E8" s="38"/>
      <c r="F8" s="38" t="s">
        <v>132</v>
      </c>
      <c r="G8" s="38" t="s">
        <v>76</v>
      </c>
      <c r="H8" s="39">
        <v>41548</v>
      </c>
      <c r="I8" s="40" t="s">
        <v>59</v>
      </c>
      <c r="J8" s="41" t="s">
        <v>129</v>
      </c>
      <c r="K8" s="42"/>
      <c r="L8" s="42"/>
      <c r="M8" s="43" t="s">
        <v>63</v>
      </c>
    </row>
    <row r="9" spans="3:19" ht="17.149999999999999" customHeight="1" thickBot="1" x14ac:dyDescent="0.25">
      <c r="C9" s="30">
        <v>2</v>
      </c>
      <c r="D9" s="31" t="s">
        <v>14</v>
      </c>
      <c r="E9" s="32"/>
      <c r="F9" s="32" t="s">
        <v>133</v>
      </c>
      <c r="G9" s="32" t="s">
        <v>96</v>
      </c>
      <c r="H9" s="31">
        <v>30365</v>
      </c>
      <c r="I9" s="31" t="s">
        <v>59</v>
      </c>
      <c r="J9" s="31" t="s">
        <v>129</v>
      </c>
      <c r="K9" s="44"/>
      <c r="L9" s="44"/>
      <c r="M9" s="45" t="s">
        <v>134</v>
      </c>
    </row>
    <row r="10" spans="3:19" ht="17.149999999999999" customHeight="1" x14ac:dyDescent="0.2">
      <c r="C10" s="37">
        <v>3</v>
      </c>
      <c r="D10" s="24" t="s">
        <v>12</v>
      </c>
      <c r="E10" s="38"/>
      <c r="F10" s="38" t="s">
        <v>135</v>
      </c>
      <c r="G10" s="38" t="s">
        <v>77</v>
      </c>
      <c r="H10" s="39">
        <v>12482</v>
      </c>
      <c r="I10" s="40" t="s">
        <v>59</v>
      </c>
      <c r="J10" s="41" t="s">
        <v>129</v>
      </c>
      <c r="K10" s="42"/>
      <c r="L10" s="42"/>
      <c r="M10" s="43" t="s">
        <v>78</v>
      </c>
    </row>
    <row r="11" spans="3:19" ht="17.149999999999999" customHeight="1" thickBot="1" x14ac:dyDescent="0.25">
      <c r="C11" s="30">
        <v>3</v>
      </c>
      <c r="D11" s="31" t="s">
        <v>14</v>
      </c>
      <c r="E11" s="32"/>
      <c r="F11" s="32" t="s">
        <v>136</v>
      </c>
      <c r="G11" s="32" t="s">
        <v>97</v>
      </c>
      <c r="H11" s="31">
        <v>14071</v>
      </c>
      <c r="I11" s="34" t="s">
        <v>59</v>
      </c>
      <c r="J11" s="31" t="s">
        <v>129</v>
      </c>
      <c r="K11" s="44"/>
      <c r="L11" s="44"/>
      <c r="M11" s="45" t="s">
        <v>137</v>
      </c>
    </row>
    <row r="12" spans="3:19" ht="17.149999999999999" customHeight="1" x14ac:dyDescent="0.2">
      <c r="C12" s="37">
        <v>4</v>
      </c>
      <c r="D12" s="24" t="s">
        <v>12</v>
      </c>
      <c r="E12" s="38"/>
      <c r="F12" s="38" t="s">
        <v>138</v>
      </c>
      <c r="G12" s="38" t="s">
        <v>98</v>
      </c>
      <c r="H12" s="39">
        <v>23807</v>
      </c>
      <c r="I12" s="40" t="s">
        <v>59</v>
      </c>
      <c r="J12" s="41" t="s">
        <v>129</v>
      </c>
      <c r="K12" s="42"/>
      <c r="L12" s="42"/>
      <c r="M12" s="43" t="s">
        <v>137</v>
      </c>
    </row>
    <row r="13" spans="3:19" ht="17.149999999999999" customHeight="1" thickBot="1" x14ac:dyDescent="0.25">
      <c r="C13" s="30">
        <v>4</v>
      </c>
      <c r="D13" s="31" t="s">
        <v>14</v>
      </c>
      <c r="E13" s="32"/>
      <c r="F13" s="32" t="s">
        <v>181</v>
      </c>
      <c r="G13" s="32" t="s">
        <v>182</v>
      </c>
      <c r="H13" s="33">
        <v>12469</v>
      </c>
      <c r="I13" s="34" t="s">
        <v>59</v>
      </c>
      <c r="J13" s="46" t="s">
        <v>140</v>
      </c>
      <c r="K13" s="47"/>
      <c r="L13" s="47"/>
      <c r="M13" s="36" t="s">
        <v>183</v>
      </c>
    </row>
    <row r="14" spans="3:19" ht="17.149999999999999" customHeight="1" x14ac:dyDescent="0.2">
      <c r="C14" s="37">
        <v>5</v>
      </c>
      <c r="D14" s="24" t="s">
        <v>12</v>
      </c>
      <c r="E14" s="38"/>
      <c r="F14" s="38" t="s">
        <v>139</v>
      </c>
      <c r="G14" s="38" t="s">
        <v>89</v>
      </c>
      <c r="H14" s="39">
        <v>13514</v>
      </c>
      <c r="I14" s="40" t="s">
        <v>59</v>
      </c>
      <c r="J14" s="41" t="s">
        <v>140</v>
      </c>
      <c r="K14" s="42"/>
      <c r="L14" s="42"/>
      <c r="M14" s="43" t="s">
        <v>141</v>
      </c>
    </row>
    <row r="15" spans="3:19" ht="17.149999999999999" customHeight="1" thickBot="1" x14ac:dyDescent="0.25">
      <c r="C15" s="30">
        <v>5</v>
      </c>
      <c r="D15" s="31" t="s">
        <v>14</v>
      </c>
      <c r="E15" s="32"/>
      <c r="F15" s="32" t="s">
        <v>64</v>
      </c>
      <c r="G15" s="32" t="s">
        <v>65</v>
      </c>
      <c r="H15" s="33">
        <v>13281</v>
      </c>
      <c r="I15" s="34" t="s">
        <v>59</v>
      </c>
      <c r="J15" s="46" t="s">
        <v>140</v>
      </c>
      <c r="K15" s="47"/>
      <c r="L15" s="47"/>
      <c r="M15" s="36" t="s">
        <v>63</v>
      </c>
    </row>
    <row r="16" spans="3:19" ht="17.149999999999999" customHeight="1" x14ac:dyDescent="0.2">
      <c r="C16" s="37">
        <v>6</v>
      </c>
      <c r="D16" s="24" t="s">
        <v>12</v>
      </c>
      <c r="E16" s="38"/>
      <c r="F16" s="38" t="s">
        <v>90</v>
      </c>
      <c r="G16" s="38" t="s">
        <v>91</v>
      </c>
      <c r="H16" s="39">
        <v>33511</v>
      </c>
      <c r="I16" s="40" t="s">
        <v>59</v>
      </c>
      <c r="J16" s="41" t="s">
        <v>140</v>
      </c>
      <c r="K16" s="42"/>
      <c r="L16" s="42"/>
      <c r="M16" s="43" t="s">
        <v>66</v>
      </c>
    </row>
    <row r="17" spans="3:13" ht="17.149999999999999" customHeight="1" thickBot="1" x14ac:dyDescent="0.25">
      <c r="C17" s="30">
        <v>6</v>
      </c>
      <c r="D17" s="31" t="s">
        <v>14</v>
      </c>
      <c r="E17" s="32"/>
      <c r="F17" s="32" t="s">
        <v>67</v>
      </c>
      <c r="G17" s="32" t="s">
        <v>68</v>
      </c>
      <c r="H17" s="31">
        <v>13286</v>
      </c>
      <c r="I17" s="31" t="s">
        <v>59</v>
      </c>
      <c r="J17" s="31" t="s">
        <v>140</v>
      </c>
      <c r="K17" s="44"/>
      <c r="L17" s="44"/>
      <c r="M17" s="45" t="s">
        <v>63</v>
      </c>
    </row>
    <row r="18" spans="3:13" ht="17.149999999999999" customHeight="1" x14ac:dyDescent="0.2">
      <c r="C18" s="37">
        <v>7</v>
      </c>
      <c r="D18" s="24" t="s">
        <v>12</v>
      </c>
      <c r="E18" s="38"/>
      <c r="F18" s="38" t="s">
        <v>142</v>
      </c>
      <c r="G18" s="38" t="s">
        <v>92</v>
      </c>
      <c r="H18" s="39">
        <v>13616</v>
      </c>
      <c r="I18" s="40" t="s">
        <v>59</v>
      </c>
      <c r="J18" s="41" t="s">
        <v>140</v>
      </c>
      <c r="K18" s="42"/>
      <c r="L18" s="42"/>
      <c r="M18" s="43" t="s">
        <v>143</v>
      </c>
    </row>
    <row r="19" spans="3:13" ht="17.149999999999999" customHeight="1" thickBot="1" x14ac:dyDescent="0.25">
      <c r="C19" s="30">
        <v>7</v>
      </c>
      <c r="D19" s="31" t="s">
        <v>14</v>
      </c>
      <c r="E19" s="32"/>
      <c r="F19" s="32" t="s">
        <v>144</v>
      </c>
      <c r="G19" s="32" t="s">
        <v>69</v>
      </c>
      <c r="H19" s="31">
        <v>13280</v>
      </c>
      <c r="I19" s="31" t="s">
        <v>59</v>
      </c>
      <c r="J19" s="31" t="s">
        <v>140</v>
      </c>
      <c r="K19" s="44"/>
      <c r="L19" s="8" t="s">
        <v>145</v>
      </c>
      <c r="M19" s="45" t="s">
        <v>63</v>
      </c>
    </row>
    <row r="20" spans="3:13" ht="17.149999999999999" customHeight="1" x14ac:dyDescent="0.2">
      <c r="C20" s="37">
        <v>8</v>
      </c>
      <c r="D20" s="24" t="s">
        <v>12</v>
      </c>
      <c r="E20" s="38"/>
      <c r="F20" s="38" t="s">
        <v>93</v>
      </c>
      <c r="G20" s="38" t="s">
        <v>94</v>
      </c>
      <c r="H20" s="39">
        <v>35737</v>
      </c>
      <c r="I20" s="40" t="s">
        <v>59</v>
      </c>
      <c r="J20" s="41" t="s">
        <v>140</v>
      </c>
      <c r="K20" s="42"/>
      <c r="L20" s="42"/>
      <c r="M20" s="43" t="s">
        <v>70</v>
      </c>
    </row>
    <row r="21" spans="3:13" ht="17.149999999999999" customHeight="1" thickBot="1" x14ac:dyDescent="0.25">
      <c r="C21" s="30">
        <v>8</v>
      </c>
      <c r="D21" s="31" t="s">
        <v>14</v>
      </c>
      <c r="E21" s="32"/>
      <c r="F21" s="32" t="s">
        <v>146</v>
      </c>
      <c r="G21" s="32" t="s">
        <v>95</v>
      </c>
      <c r="H21" s="33">
        <v>13274</v>
      </c>
      <c r="I21" s="34" t="s">
        <v>59</v>
      </c>
      <c r="J21" s="46" t="s">
        <v>140</v>
      </c>
      <c r="K21" s="47"/>
      <c r="L21" s="47"/>
      <c r="M21" s="36" t="s">
        <v>147</v>
      </c>
    </row>
    <row r="22" spans="3:13" ht="17.149999999999999" customHeight="1" x14ac:dyDescent="0.2">
      <c r="C22" s="23">
        <v>9</v>
      </c>
      <c r="D22" s="24" t="s">
        <v>12</v>
      </c>
      <c r="E22" s="25"/>
      <c r="F22" s="25" t="s">
        <v>71</v>
      </c>
      <c r="G22" s="25" t="s">
        <v>72</v>
      </c>
      <c r="H22" s="26">
        <v>13414</v>
      </c>
      <c r="I22" s="48" t="s">
        <v>59</v>
      </c>
      <c r="J22" s="28" t="s">
        <v>140</v>
      </c>
      <c r="K22" s="49"/>
      <c r="L22" s="49"/>
      <c r="M22" s="29" t="s">
        <v>70</v>
      </c>
    </row>
    <row r="23" spans="3:13" ht="17.149999999999999" customHeight="1" thickBot="1" x14ac:dyDescent="0.25">
      <c r="C23" s="30">
        <v>9</v>
      </c>
      <c r="D23" s="31" t="s">
        <v>14</v>
      </c>
      <c r="E23" s="32"/>
      <c r="F23" s="32" t="s">
        <v>73</v>
      </c>
      <c r="G23" s="32" t="s">
        <v>73</v>
      </c>
      <c r="H23" s="33" t="s">
        <v>73</v>
      </c>
      <c r="I23" s="34" t="s">
        <v>73</v>
      </c>
      <c r="J23" s="34" t="s">
        <v>73</v>
      </c>
      <c r="K23" s="35" t="s">
        <v>73</v>
      </c>
      <c r="L23" s="35" t="s">
        <v>73</v>
      </c>
      <c r="M23" s="36" t="s">
        <v>73</v>
      </c>
    </row>
    <row r="24" spans="3:13" ht="17.149999999999999" customHeight="1" x14ac:dyDescent="0.2">
      <c r="C24" s="37">
        <v>10</v>
      </c>
      <c r="D24" s="24" t="s">
        <v>12</v>
      </c>
      <c r="E24" s="38"/>
      <c r="F24" s="38" t="s">
        <v>73</v>
      </c>
      <c r="G24" s="38" t="s">
        <v>73</v>
      </c>
      <c r="H24" s="39" t="s">
        <v>73</v>
      </c>
      <c r="I24" s="40" t="s">
        <v>73</v>
      </c>
      <c r="J24" s="41" t="s">
        <v>73</v>
      </c>
      <c r="K24" s="42" t="s">
        <v>73</v>
      </c>
      <c r="L24" s="42" t="s">
        <v>73</v>
      </c>
      <c r="M24" s="43" t="s">
        <v>73</v>
      </c>
    </row>
    <row r="25" spans="3:13" ht="17.149999999999999" customHeight="1" thickBot="1" x14ac:dyDescent="0.25">
      <c r="C25" s="30">
        <v>10</v>
      </c>
      <c r="D25" s="31" t="s">
        <v>14</v>
      </c>
      <c r="E25" s="32"/>
      <c r="F25" s="32" t="s">
        <v>148</v>
      </c>
      <c r="G25" s="32" t="s">
        <v>88</v>
      </c>
      <c r="H25" s="31">
        <v>12495</v>
      </c>
      <c r="I25" s="31" t="s">
        <v>59</v>
      </c>
      <c r="J25" s="31" t="s">
        <v>140</v>
      </c>
      <c r="K25" s="44" t="s">
        <v>60</v>
      </c>
      <c r="L25" s="44"/>
      <c r="M25" s="45" t="s">
        <v>137</v>
      </c>
    </row>
    <row r="26" spans="3:13" ht="17.149999999999999" customHeight="1" x14ac:dyDescent="0.2">
      <c r="C26" s="37">
        <v>11</v>
      </c>
      <c r="D26" s="24" t="s">
        <v>12</v>
      </c>
      <c r="E26" s="38"/>
      <c r="F26" s="50" t="s">
        <v>61</v>
      </c>
      <c r="G26" s="50" t="s">
        <v>62</v>
      </c>
      <c r="H26" s="26">
        <v>13266</v>
      </c>
      <c r="I26" s="26" t="s">
        <v>59</v>
      </c>
      <c r="J26" s="26" t="s">
        <v>140</v>
      </c>
      <c r="K26" s="28" t="s">
        <v>60</v>
      </c>
      <c r="L26" s="28"/>
      <c r="M26" s="29" t="s">
        <v>63</v>
      </c>
    </row>
    <row r="27" spans="3:13" ht="17.149999999999999" customHeight="1" thickBot="1" x14ac:dyDescent="0.25">
      <c r="C27" s="30">
        <v>11</v>
      </c>
      <c r="D27" s="31" t="s">
        <v>14</v>
      </c>
      <c r="E27" s="32"/>
      <c r="F27" s="32" t="s">
        <v>73</v>
      </c>
      <c r="G27" s="32" t="s">
        <v>73</v>
      </c>
      <c r="H27" s="31" t="s">
        <v>73</v>
      </c>
      <c r="I27" s="31" t="s">
        <v>73</v>
      </c>
      <c r="J27" s="31" t="s">
        <v>73</v>
      </c>
      <c r="K27" s="31" t="s">
        <v>73</v>
      </c>
      <c r="L27" s="44" t="s">
        <v>73</v>
      </c>
      <c r="M27" s="45" t="s">
        <v>73</v>
      </c>
    </row>
    <row r="28" spans="3:13" ht="17.149999999999999" customHeight="1" x14ac:dyDescent="0.2">
      <c r="C28" s="37">
        <v>12</v>
      </c>
      <c r="D28" s="24" t="s">
        <v>12</v>
      </c>
      <c r="E28" s="38"/>
      <c r="F28" s="38" t="s">
        <v>149</v>
      </c>
      <c r="G28" s="38" t="s">
        <v>79</v>
      </c>
      <c r="H28" s="39">
        <v>12452</v>
      </c>
      <c r="I28" s="40" t="s">
        <v>80</v>
      </c>
      <c r="J28" s="41" t="s">
        <v>129</v>
      </c>
      <c r="K28" s="51" t="s">
        <v>60</v>
      </c>
      <c r="L28" s="52" t="s">
        <v>150</v>
      </c>
      <c r="M28" s="43" t="s">
        <v>151</v>
      </c>
    </row>
    <row r="29" spans="3:13" ht="17.149999999999999" customHeight="1" thickBot="1" x14ac:dyDescent="0.25">
      <c r="C29" s="30">
        <v>12</v>
      </c>
      <c r="D29" s="31" t="s">
        <v>14</v>
      </c>
      <c r="E29" s="32"/>
      <c r="F29" s="32" t="s">
        <v>73</v>
      </c>
      <c r="G29" s="32" t="s">
        <v>73</v>
      </c>
      <c r="H29" s="33" t="s">
        <v>73</v>
      </c>
      <c r="I29" s="34" t="s">
        <v>73</v>
      </c>
      <c r="J29" s="46" t="s">
        <v>73</v>
      </c>
      <c r="K29" s="31" t="s">
        <v>73</v>
      </c>
      <c r="L29" s="47" t="s">
        <v>73</v>
      </c>
      <c r="M29" s="36" t="s">
        <v>73</v>
      </c>
    </row>
    <row r="30" spans="3:13" ht="17.149999999999999" customHeight="1" x14ac:dyDescent="0.2">
      <c r="C30" s="37">
        <v>13</v>
      </c>
      <c r="D30" s="24" t="s">
        <v>12</v>
      </c>
      <c r="E30" s="38"/>
      <c r="F30" s="38" t="s">
        <v>73</v>
      </c>
      <c r="G30" s="38" t="s">
        <v>73</v>
      </c>
      <c r="H30" s="39" t="s">
        <v>73</v>
      </c>
      <c r="I30" s="40" t="s">
        <v>73</v>
      </c>
      <c r="J30" s="41" t="s">
        <v>73</v>
      </c>
      <c r="K30" s="42" t="s">
        <v>73</v>
      </c>
      <c r="L30" s="42" t="s">
        <v>73</v>
      </c>
      <c r="M30" s="43" t="s">
        <v>73</v>
      </c>
    </row>
    <row r="31" spans="3:13" ht="17.149999999999999" customHeight="1" thickBot="1" x14ac:dyDescent="0.25">
      <c r="C31" s="30">
        <v>13</v>
      </c>
      <c r="D31" s="31" t="s">
        <v>14</v>
      </c>
      <c r="E31" s="32"/>
      <c r="F31" s="32" t="s">
        <v>152</v>
      </c>
      <c r="G31" s="32" t="s">
        <v>99</v>
      </c>
      <c r="H31" s="33">
        <v>12451</v>
      </c>
      <c r="I31" s="34" t="s">
        <v>80</v>
      </c>
      <c r="J31" s="46" t="s">
        <v>140</v>
      </c>
      <c r="K31" s="47"/>
      <c r="L31" s="47"/>
      <c r="M31" s="36" t="s">
        <v>137</v>
      </c>
    </row>
    <row r="32" spans="3:13" ht="17.149999999999999" customHeight="1" x14ac:dyDescent="0.2">
      <c r="C32" s="37">
        <v>14</v>
      </c>
      <c r="D32" s="24" t="s">
        <v>12</v>
      </c>
      <c r="E32" s="38"/>
      <c r="F32" s="38" t="s">
        <v>153</v>
      </c>
      <c r="G32" s="38" t="s">
        <v>185</v>
      </c>
      <c r="H32" s="39">
        <v>1117</v>
      </c>
      <c r="I32" s="40" t="s">
        <v>80</v>
      </c>
      <c r="J32" s="41" t="s">
        <v>140</v>
      </c>
      <c r="K32" s="42"/>
      <c r="L32" s="42"/>
      <c r="M32" s="43" t="s">
        <v>154</v>
      </c>
    </row>
    <row r="33" spans="3:13" ht="17.149999999999999" customHeight="1" thickBot="1" x14ac:dyDescent="0.25">
      <c r="C33" s="30">
        <v>14</v>
      </c>
      <c r="D33" s="31" t="s">
        <v>14</v>
      </c>
      <c r="E33" s="32"/>
      <c r="F33" s="32" t="s">
        <v>155</v>
      </c>
      <c r="G33" s="32" t="s">
        <v>100</v>
      </c>
      <c r="H33" s="31">
        <v>23806</v>
      </c>
      <c r="I33" s="31" t="s">
        <v>80</v>
      </c>
      <c r="J33" s="31" t="s">
        <v>140</v>
      </c>
      <c r="K33" s="44"/>
      <c r="L33" s="44"/>
      <c r="M33" s="45" t="s">
        <v>137</v>
      </c>
    </row>
    <row r="34" spans="3:13" ht="17.149999999999999" customHeight="1" x14ac:dyDescent="0.2">
      <c r="C34" s="37">
        <v>15</v>
      </c>
      <c r="D34" s="24" t="s">
        <v>12</v>
      </c>
      <c r="E34" s="38"/>
      <c r="F34" s="38" t="s">
        <v>156</v>
      </c>
      <c r="G34" s="38" t="s">
        <v>82</v>
      </c>
      <c r="H34" s="39">
        <v>37129</v>
      </c>
      <c r="I34" s="40" t="s">
        <v>80</v>
      </c>
      <c r="J34" s="41" t="s">
        <v>140</v>
      </c>
      <c r="K34" s="42"/>
      <c r="L34" s="42"/>
      <c r="M34" s="43" t="s">
        <v>157</v>
      </c>
    </row>
    <row r="35" spans="3:13" ht="17.149999999999999" customHeight="1" thickBot="1" x14ac:dyDescent="0.25">
      <c r="C35" s="30">
        <v>15</v>
      </c>
      <c r="D35" s="31" t="s">
        <v>14</v>
      </c>
      <c r="E35" s="32"/>
      <c r="F35" s="32" t="s">
        <v>158</v>
      </c>
      <c r="G35" s="32" t="s">
        <v>186</v>
      </c>
      <c r="H35" s="31">
        <v>40678</v>
      </c>
      <c r="I35" s="31" t="s">
        <v>80</v>
      </c>
      <c r="J35" s="31" t="s">
        <v>140</v>
      </c>
      <c r="K35" s="44"/>
      <c r="L35" s="44"/>
      <c r="M35" s="45" t="s">
        <v>137</v>
      </c>
    </row>
    <row r="36" spans="3:13" ht="17.149999999999999" customHeight="1" x14ac:dyDescent="0.2">
      <c r="C36" s="37">
        <v>16</v>
      </c>
      <c r="D36" s="24" t="s">
        <v>12</v>
      </c>
      <c r="E36" s="38"/>
      <c r="F36" s="38" t="s">
        <v>159</v>
      </c>
      <c r="G36" s="38" t="s">
        <v>81</v>
      </c>
      <c r="H36" s="39">
        <v>39431</v>
      </c>
      <c r="I36" s="40" t="s">
        <v>80</v>
      </c>
      <c r="J36" s="41" t="s">
        <v>140</v>
      </c>
      <c r="K36" s="42"/>
      <c r="L36" s="42"/>
      <c r="M36" s="43" t="s">
        <v>160</v>
      </c>
    </row>
    <row r="37" spans="3:13" ht="17.149999999999999" customHeight="1" thickBot="1" x14ac:dyDescent="0.25">
      <c r="C37" s="30">
        <v>16</v>
      </c>
      <c r="D37" s="31" t="s">
        <v>14</v>
      </c>
      <c r="E37" s="32"/>
      <c r="F37" s="32" t="s">
        <v>73</v>
      </c>
      <c r="G37" s="32" t="s">
        <v>73</v>
      </c>
      <c r="H37" s="33" t="s">
        <v>73</v>
      </c>
      <c r="I37" s="34" t="s">
        <v>73</v>
      </c>
      <c r="J37" s="46" t="s">
        <v>73</v>
      </c>
      <c r="K37" s="47" t="s">
        <v>73</v>
      </c>
      <c r="L37" s="47" t="s">
        <v>73</v>
      </c>
      <c r="M37" s="36" t="s">
        <v>73</v>
      </c>
    </row>
    <row r="38" spans="3:13" ht="17.149999999999999" customHeight="1" x14ac:dyDescent="0.2">
      <c r="C38" s="37">
        <v>17</v>
      </c>
      <c r="D38" s="24" t="s">
        <v>12</v>
      </c>
      <c r="E38" s="38"/>
      <c r="F38" s="38" t="s">
        <v>162</v>
      </c>
      <c r="G38" s="53" t="s">
        <v>101</v>
      </c>
      <c r="H38" s="42" t="s">
        <v>73</v>
      </c>
      <c r="I38" s="42" t="s">
        <v>84</v>
      </c>
      <c r="J38" s="42" t="s">
        <v>140</v>
      </c>
      <c r="K38" s="42"/>
      <c r="L38" s="42"/>
      <c r="M38" s="43" t="s">
        <v>137</v>
      </c>
    </row>
    <row r="39" spans="3:13" ht="17.149999999999999" customHeight="1" thickBot="1" x14ac:dyDescent="0.25">
      <c r="C39" s="30">
        <v>17</v>
      </c>
      <c r="D39" s="31" t="s">
        <v>14</v>
      </c>
      <c r="E39" s="31" t="s">
        <v>184</v>
      </c>
      <c r="F39" s="32" t="s">
        <v>161</v>
      </c>
      <c r="G39" s="54" t="s">
        <v>83</v>
      </c>
      <c r="H39" s="47" t="s">
        <v>73</v>
      </c>
      <c r="I39" s="47" t="s">
        <v>84</v>
      </c>
      <c r="J39" s="47" t="s">
        <v>140</v>
      </c>
      <c r="K39" s="47"/>
      <c r="L39" s="47"/>
      <c r="M39" s="36" t="s">
        <v>137</v>
      </c>
    </row>
  </sheetData>
  <mergeCells count="13">
    <mergeCell ref="J2:M2"/>
    <mergeCell ref="F1:M1"/>
    <mergeCell ref="I4:I5"/>
    <mergeCell ref="J4:J5"/>
    <mergeCell ref="K4:K5"/>
    <mergeCell ref="L4:L5"/>
    <mergeCell ref="M4:M5"/>
    <mergeCell ref="H4:H5"/>
    <mergeCell ref="C4:C5"/>
    <mergeCell ref="D4:D5"/>
    <mergeCell ref="E4:E5"/>
    <mergeCell ref="F4:F5"/>
    <mergeCell ref="G4:G5"/>
  </mergeCells>
  <phoneticPr fontId="1"/>
  <conditionalFormatting sqref="C22:C37 E22:E37">
    <cfRule type="expression" dxfId="36" priority="9">
      <formula>#REF!="*"</formula>
    </cfRule>
  </conditionalFormatting>
  <conditionalFormatting sqref="C38:C39 E38:E39">
    <cfRule type="expression" dxfId="35" priority="4">
      <formula>#REF!="*"</formula>
    </cfRule>
  </conditionalFormatting>
  <conditionalFormatting sqref="C38:C39 E38:M39">
    <cfRule type="expression" dxfId="34" priority="2">
      <formula>#REF!="*"</formula>
    </cfRule>
  </conditionalFormatting>
  <conditionalFormatting sqref="C6:E7 C8:C21 E8:E21 C38:C39 E38:M39">
    <cfRule type="expression" dxfId="33" priority="12">
      <formula>#REF!="*"</formula>
    </cfRule>
  </conditionalFormatting>
  <conditionalFormatting sqref="D8:D39">
    <cfRule type="expression" dxfId="32" priority="1">
      <formula>#REF!="*"</formula>
    </cfRule>
  </conditionalFormatting>
  <conditionalFormatting sqref="F12:H16 M16 F18:H18 J18:M18 F20:H21 J28:J29 L28:M29 J30:M32 J34:M34 F36:H37 J36:M37">
    <cfRule type="expression" dxfId="31" priority="10">
      <formula>$Q6="*"</formula>
    </cfRule>
  </conditionalFormatting>
  <conditionalFormatting sqref="F28:H32">
    <cfRule type="expression" dxfId="30" priority="7">
      <formula>$Q22="*"</formula>
    </cfRule>
  </conditionalFormatting>
  <conditionalFormatting sqref="F34:H34">
    <cfRule type="expression" dxfId="29" priority="8">
      <formula>$Q28="*"</formula>
    </cfRule>
  </conditionalFormatting>
  <conditionalFormatting sqref="J12:M15">
    <cfRule type="expression" dxfId="28" priority="11">
      <formula>$Q6="*"</formula>
    </cfRule>
  </conditionalFormatting>
  <conditionalFormatting sqref="J20:M21">
    <cfRule type="expression" dxfId="27" priority="6">
      <formula>$Q14="*"</formula>
    </cfRule>
  </conditionalFormatting>
  <conditionalFormatting sqref="K27:K29">
    <cfRule type="expression" dxfId="26" priority="5">
      <formula>#REF!="*"</formula>
    </cfRule>
  </conditionalFormatting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S36"/>
  <sheetViews>
    <sheetView workbookViewId="0">
      <selection activeCell="C1" sqref="C1:H1"/>
    </sheetView>
  </sheetViews>
  <sheetFormatPr defaultRowHeight="13" x14ac:dyDescent="0.2"/>
  <cols>
    <col min="1" max="2" width="9.36328125" customWidth="1"/>
    <col min="3" max="5" width="5.6328125" customWidth="1"/>
    <col min="6" max="6" width="13.36328125" customWidth="1"/>
    <col min="7" max="7" width="14.453125" customWidth="1"/>
    <col min="8" max="8" width="10.6328125" customWidth="1"/>
    <col min="9" max="9" width="7.6328125" customWidth="1"/>
    <col min="10" max="10" width="10.6328125" customWidth="1"/>
    <col min="11" max="11" width="5.6328125" customWidth="1"/>
    <col min="12" max="12" width="8.453125" customWidth="1"/>
    <col min="13" max="13" width="26.453125" customWidth="1"/>
  </cols>
  <sheetData>
    <row r="1" spans="3:19" ht="19.5" customHeight="1" x14ac:dyDescent="0.2">
      <c r="C1" s="124" t="s">
        <v>255</v>
      </c>
      <c r="D1" s="124"/>
      <c r="E1" s="124"/>
      <c r="F1" s="124"/>
      <c r="G1" s="124"/>
      <c r="H1" s="124"/>
      <c r="I1" s="7"/>
      <c r="J1" s="7"/>
      <c r="K1" s="7"/>
      <c r="L1" s="7"/>
      <c r="M1" s="6"/>
      <c r="N1" s="22"/>
      <c r="O1" s="22"/>
    </row>
    <row r="2" spans="3:19" ht="16.5" customHeight="1" x14ac:dyDescent="0.2">
      <c r="C2" s="62" t="s">
        <v>191</v>
      </c>
      <c r="D2" s="6"/>
      <c r="E2" s="7"/>
      <c r="F2" s="63"/>
      <c r="G2" s="63"/>
      <c r="H2" s="69"/>
      <c r="I2" s="69"/>
      <c r="J2" s="7"/>
      <c r="K2" s="7"/>
      <c r="L2" s="7"/>
      <c r="M2" s="63" t="s">
        <v>192</v>
      </c>
      <c r="N2" s="21"/>
      <c r="O2" s="21"/>
      <c r="P2" s="21"/>
      <c r="Q2" s="21"/>
      <c r="R2" s="21"/>
      <c r="S2" s="21"/>
    </row>
    <row r="3" spans="3:19" ht="16.5" x14ac:dyDescent="0.2">
      <c r="C3" s="5"/>
      <c r="D3" s="6"/>
      <c r="E3" s="7"/>
      <c r="F3" s="6"/>
      <c r="G3" s="6"/>
      <c r="H3" s="7"/>
      <c r="I3" s="7"/>
      <c r="J3" s="7"/>
      <c r="K3" s="7"/>
      <c r="L3" s="7"/>
      <c r="M3" s="6"/>
    </row>
    <row r="4" spans="3:19" ht="13" customHeight="1" thickBot="1" x14ac:dyDescent="0.3">
      <c r="C4" s="64" t="s">
        <v>253</v>
      </c>
      <c r="D4" s="65"/>
      <c r="E4" s="68"/>
      <c r="F4" s="65"/>
      <c r="G4" s="65"/>
      <c r="H4" s="68"/>
      <c r="I4" s="66"/>
      <c r="J4" s="68"/>
      <c r="K4" s="68"/>
      <c r="L4" s="68"/>
      <c r="M4" s="67"/>
    </row>
    <row r="5" spans="3:19" ht="19.5" customHeight="1" x14ac:dyDescent="0.2">
      <c r="C5" s="127" t="s">
        <v>0</v>
      </c>
      <c r="D5" s="129" t="s">
        <v>193</v>
      </c>
      <c r="E5" s="134" t="s">
        <v>194</v>
      </c>
      <c r="F5" s="136" t="s">
        <v>195</v>
      </c>
      <c r="G5" s="136" t="s">
        <v>196</v>
      </c>
      <c r="H5" s="131" t="s">
        <v>197</v>
      </c>
      <c r="I5" s="131" t="s">
        <v>198</v>
      </c>
      <c r="J5" s="120" t="s">
        <v>199</v>
      </c>
      <c r="K5" s="120" t="s">
        <v>200</v>
      </c>
      <c r="L5" s="120" t="s">
        <v>201</v>
      </c>
      <c r="M5" s="125" t="s">
        <v>202</v>
      </c>
    </row>
    <row r="6" spans="3:19" ht="17.149999999999999" customHeight="1" thickBot="1" x14ac:dyDescent="0.25">
      <c r="C6" s="128"/>
      <c r="D6" s="130"/>
      <c r="E6" s="135"/>
      <c r="F6" s="137"/>
      <c r="G6" s="137"/>
      <c r="H6" s="132"/>
      <c r="I6" s="132"/>
      <c r="J6" s="133"/>
      <c r="K6" s="133"/>
      <c r="L6" s="133"/>
      <c r="M6" s="126"/>
    </row>
    <row r="7" spans="3:19" ht="17.149999999999999" customHeight="1" x14ac:dyDescent="0.2">
      <c r="C7" s="70">
        <v>1</v>
      </c>
      <c r="D7" s="60" t="s">
        <v>12</v>
      </c>
      <c r="E7" s="71"/>
      <c r="F7" s="71" t="s">
        <v>256</v>
      </c>
      <c r="G7" s="71" t="s">
        <v>110</v>
      </c>
      <c r="H7" s="72">
        <v>31220</v>
      </c>
      <c r="I7" s="73" t="s">
        <v>13</v>
      </c>
      <c r="J7" s="73" t="s">
        <v>257</v>
      </c>
      <c r="K7" s="74"/>
      <c r="L7" s="74"/>
      <c r="M7" s="75" t="s">
        <v>258</v>
      </c>
    </row>
    <row r="8" spans="3:19" ht="17.149999999999999" customHeight="1" thickBot="1" x14ac:dyDescent="0.25">
      <c r="C8" s="76">
        <v>1</v>
      </c>
      <c r="D8" s="61" t="s">
        <v>14</v>
      </c>
      <c r="E8" s="77"/>
      <c r="F8" s="77" t="s">
        <v>259</v>
      </c>
      <c r="G8" s="77" t="s">
        <v>111</v>
      </c>
      <c r="H8" s="78">
        <v>23940</v>
      </c>
      <c r="I8" s="79" t="s">
        <v>13</v>
      </c>
      <c r="J8" s="79" t="s">
        <v>257</v>
      </c>
      <c r="K8" s="80"/>
      <c r="L8" s="80"/>
      <c r="M8" s="81" t="s">
        <v>260</v>
      </c>
    </row>
    <row r="9" spans="3:19" ht="17.149999999999999" customHeight="1" x14ac:dyDescent="0.2">
      <c r="C9" s="82">
        <v>2</v>
      </c>
      <c r="D9" s="60" t="s">
        <v>12</v>
      </c>
      <c r="E9" s="83"/>
      <c r="F9" s="83" t="s">
        <v>261</v>
      </c>
      <c r="G9" s="83" t="s">
        <v>112</v>
      </c>
      <c r="H9" s="84">
        <v>43769</v>
      </c>
      <c r="I9" s="85" t="s">
        <v>13</v>
      </c>
      <c r="J9" s="86" t="s">
        <v>257</v>
      </c>
      <c r="K9" s="87"/>
      <c r="L9" s="87"/>
      <c r="M9" s="88" t="s">
        <v>258</v>
      </c>
    </row>
    <row r="10" spans="3:19" ht="17.149999999999999" customHeight="1" thickBot="1" x14ac:dyDescent="0.25">
      <c r="C10" s="76">
        <v>2</v>
      </c>
      <c r="D10" s="61" t="s">
        <v>14</v>
      </c>
      <c r="E10" s="77"/>
      <c r="F10" s="77" t="s">
        <v>262</v>
      </c>
      <c r="G10" s="77" t="s">
        <v>113</v>
      </c>
      <c r="H10" s="61">
        <v>14167</v>
      </c>
      <c r="I10" s="61" t="s">
        <v>13</v>
      </c>
      <c r="J10" s="61" t="s">
        <v>257</v>
      </c>
      <c r="K10" s="89"/>
      <c r="L10" s="89"/>
      <c r="M10" s="90" t="s">
        <v>260</v>
      </c>
    </row>
    <row r="11" spans="3:19" ht="17.149999999999999" customHeight="1" x14ac:dyDescent="0.2">
      <c r="C11" s="82">
        <v>3</v>
      </c>
      <c r="D11" s="60" t="s">
        <v>12</v>
      </c>
      <c r="E11" s="83"/>
      <c r="F11" s="83" t="s">
        <v>263</v>
      </c>
      <c r="G11" s="83" t="s">
        <v>114</v>
      </c>
      <c r="H11" s="84">
        <v>33784</v>
      </c>
      <c r="I11" s="85" t="s">
        <v>13</v>
      </c>
      <c r="J11" s="86" t="s">
        <v>257</v>
      </c>
      <c r="K11" s="87"/>
      <c r="L11" s="87"/>
      <c r="M11" s="88" t="s">
        <v>258</v>
      </c>
    </row>
    <row r="12" spans="3:19" ht="17.149999999999999" customHeight="1" thickBot="1" x14ac:dyDescent="0.25">
      <c r="C12" s="76">
        <v>3</v>
      </c>
      <c r="D12" s="61" t="s">
        <v>14</v>
      </c>
      <c r="E12" s="77"/>
      <c r="F12" s="77" t="s">
        <v>264</v>
      </c>
      <c r="G12" s="77" t="s">
        <v>115</v>
      </c>
      <c r="H12" s="61">
        <v>20540</v>
      </c>
      <c r="I12" s="79" t="s">
        <v>13</v>
      </c>
      <c r="J12" s="61" t="s">
        <v>257</v>
      </c>
      <c r="K12" s="89"/>
      <c r="L12" s="89"/>
      <c r="M12" s="90" t="s">
        <v>260</v>
      </c>
    </row>
    <row r="13" spans="3:19" ht="17.149999999999999" customHeight="1" x14ac:dyDescent="0.2">
      <c r="C13" s="82">
        <v>4</v>
      </c>
      <c r="D13" s="60" t="s">
        <v>12</v>
      </c>
      <c r="E13" s="83"/>
      <c r="F13" s="83" t="s">
        <v>265</v>
      </c>
      <c r="G13" s="83" t="s">
        <v>116</v>
      </c>
      <c r="H13" s="84">
        <v>46499</v>
      </c>
      <c r="I13" s="85" t="s">
        <v>13</v>
      </c>
      <c r="J13" s="86" t="s">
        <v>257</v>
      </c>
      <c r="K13" s="87"/>
      <c r="L13" s="87"/>
      <c r="M13" s="88" t="s">
        <v>258</v>
      </c>
    </row>
    <row r="14" spans="3:19" ht="17.149999999999999" customHeight="1" thickBot="1" x14ac:dyDescent="0.25">
      <c r="C14" s="76">
        <v>4</v>
      </c>
      <c r="D14" s="61" t="s">
        <v>14</v>
      </c>
      <c r="E14" s="77"/>
      <c r="F14" s="77" t="s">
        <v>266</v>
      </c>
      <c r="G14" s="77" t="s">
        <v>267</v>
      </c>
      <c r="H14" s="78">
        <v>12485</v>
      </c>
      <c r="I14" s="79" t="s">
        <v>13</v>
      </c>
      <c r="J14" s="91" t="s">
        <v>257</v>
      </c>
      <c r="K14" s="92"/>
      <c r="L14" s="92"/>
      <c r="M14" s="81" t="s">
        <v>260</v>
      </c>
    </row>
    <row r="15" spans="3:19" ht="17.149999999999999" customHeight="1" x14ac:dyDescent="0.2">
      <c r="C15" s="82">
        <v>5</v>
      </c>
      <c r="D15" s="60" t="s">
        <v>12</v>
      </c>
      <c r="E15" s="83"/>
      <c r="F15" s="83" t="s">
        <v>268</v>
      </c>
      <c r="G15" s="83" t="s">
        <v>51</v>
      </c>
      <c r="H15" s="84">
        <v>43744</v>
      </c>
      <c r="I15" s="85" t="s">
        <v>13</v>
      </c>
      <c r="J15" s="86" t="s">
        <v>257</v>
      </c>
      <c r="K15" s="87"/>
      <c r="L15" s="87"/>
      <c r="M15" s="88" t="s">
        <v>269</v>
      </c>
    </row>
    <row r="16" spans="3:19" ht="17.149999999999999" customHeight="1" thickBot="1" x14ac:dyDescent="0.25">
      <c r="C16" s="76">
        <v>5</v>
      </c>
      <c r="D16" s="61" t="s">
        <v>14</v>
      </c>
      <c r="E16" s="77"/>
      <c r="F16" s="77" t="s">
        <v>270</v>
      </c>
      <c r="G16" s="77" t="s">
        <v>117</v>
      </c>
      <c r="H16" s="78">
        <v>23167</v>
      </c>
      <c r="I16" s="79" t="s">
        <v>13</v>
      </c>
      <c r="J16" s="91" t="s">
        <v>257</v>
      </c>
      <c r="K16" s="92"/>
      <c r="L16" s="92"/>
      <c r="M16" s="81" t="s">
        <v>260</v>
      </c>
    </row>
    <row r="17" spans="3:13" ht="17.149999999999999" customHeight="1" x14ac:dyDescent="0.2">
      <c r="C17" s="82">
        <v>6</v>
      </c>
      <c r="D17" s="60" t="s">
        <v>12</v>
      </c>
      <c r="E17" s="83"/>
      <c r="F17" s="83" t="s">
        <v>271</v>
      </c>
      <c r="G17" s="83" t="s">
        <v>52</v>
      </c>
      <c r="H17" s="84">
        <v>44679</v>
      </c>
      <c r="I17" s="85" t="s">
        <v>13</v>
      </c>
      <c r="J17" s="86" t="s">
        <v>257</v>
      </c>
      <c r="K17" s="87"/>
      <c r="L17" s="87"/>
      <c r="M17" s="88" t="s">
        <v>269</v>
      </c>
    </row>
    <row r="18" spans="3:13" ht="17.149999999999999" customHeight="1" thickBot="1" x14ac:dyDescent="0.25">
      <c r="C18" s="76">
        <v>6</v>
      </c>
      <c r="D18" s="61" t="s">
        <v>14</v>
      </c>
      <c r="E18" s="77"/>
      <c r="F18" s="77" t="s">
        <v>272</v>
      </c>
      <c r="G18" s="77" t="s">
        <v>53</v>
      </c>
      <c r="H18" s="61">
        <v>23744</v>
      </c>
      <c r="I18" s="61" t="s">
        <v>13</v>
      </c>
      <c r="J18" s="61" t="s">
        <v>257</v>
      </c>
      <c r="K18" s="89"/>
      <c r="L18" s="89"/>
      <c r="M18" s="90" t="s">
        <v>273</v>
      </c>
    </row>
    <row r="19" spans="3:13" ht="17.149999999999999" customHeight="1" x14ac:dyDescent="0.2">
      <c r="C19" s="82">
        <v>7</v>
      </c>
      <c r="D19" s="60" t="s">
        <v>12</v>
      </c>
      <c r="E19" s="83"/>
      <c r="F19" s="83" t="s">
        <v>274</v>
      </c>
      <c r="G19" s="83" t="s">
        <v>54</v>
      </c>
      <c r="H19" s="84">
        <v>44675</v>
      </c>
      <c r="I19" s="85" t="s">
        <v>13</v>
      </c>
      <c r="J19" s="86" t="s">
        <v>257</v>
      </c>
      <c r="K19" s="87"/>
      <c r="L19" s="87"/>
      <c r="M19" s="88" t="s">
        <v>269</v>
      </c>
    </row>
    <row r="20" spans="3:13" ht="17.149999999999999" customHeight="1" thickBot="1" x14ac:dyDescent="0.25">
      <c r="C20" s="76">
        <v>7</v>
      </c>
      <c r="D20" s="61" t="s">
        <v>14</v>
      </c>
      <c r="E20" s="77"/>
      <c r="F20" s="77" t="s">
        <v>55</v>
      </c>
      <c r="G20" s="77" t="s">
        <v>56</v>
      </c>
      <c r="H20" s="61">
        <v>12421</v>
      </c>
      <c r="I20" s="61" t="s">
        <v>13</v>
      </c>
      <c r="J20" s="61" t="s">
        <v>257</v>
      </c>
      <c r="K20" s="89"/>
      <c r="L20" s="89"/>
      <c r="M20" s="90" t="s">
        <v>57</v>
      </c>
    </row>
    <row r="21" spans="3:13" ht="17.149999999999999" customHeight="1" x14ac:dyDescent="0.2">
      <c r="C21" s="82">
        <v>8</v>
      </c>
      <c r="D21" s="60" t="s">
        <v>12</v>
      </c>
      <c r="E21" s="83"/>
      <c r="F21" s="83" t="s">
        <v>275</v>
      </c>
      <c r="G21" s="83" t="s">
        <v>58</v>
      </c>
      <c r="H21" s="84">
        <v>44679</v>
      </c>
      <c r="I21" s="85" t="s">
        <v>13</v>
      </c>
      <c r="J21" s="86" t="s">
        <v>257</v>
      </c>
      <c r="K21" s="87"/>
      <c r="L21" s="87"/>
      <c r="M21" s="88" t="s">
        <v>269</v>
      </c>
    </row>
    <row r="22" spans="3:13" ht="17.149999999999999" customHeight="1" thickBot="1" x14ac:dyDescent="0.25">
      <c r="C22" s="76">
        <v>8</v>
      </c>
      <c r="D22" s="61" t="s">
        <v>14</v>
      </c>
      <c r="E22" s="77"/>
      <c r="F22" s="77" t="s">
        <v>276</v>
      </c>
      <c r="G22" s="77" t="s">
        <v>118</v>
      </c>
      <c r="H22" s="78">
        <v>10418</v>
      </c>
      <c r="I22" s="79" t="s">
        <v>13</v>
      </c>
      <c r="J22" s="91" t="s">
        <v>257</v>
      </c>
      <c r="K22" s="92"/>
      <c r="L22" s="92"/>
      <c r="M22" s="81" t="s">
        <v>277</v>
      </c>
    </row>
    <row r="23" spans="3:13" ht="17.149999999999999" customHeight="1" x14ac:dyDescent="0.2">
      <c r="C23" s="70">
        <v>9</v>
      </c>
      <c r="D23" s="60" t="s">
        <v>12</v>
      </c>
      <c r="E23" s="71"/>
      <c r="F23" s="71" t="s">
        <v>73</v>
      </c>
      <c r="G23" s="71" t="s">
        <v>73</v>
      </c>
      <c r="H23" s="72" t="s">
        <v>73</v>
      </c>
      <c r="I23" s="93" t="s">
        <v>73</v>
      </c>
      <c r="J23" s="74" t="s">
        <v>73</v>
      </c>
      <c r="K23" s="94" t="s">
        <v>73</v>
      </c>
      <c r="L23" s="94" t="s">
        <v>73</v>
      </c>
      <c r="M23" s="75" t="s">
        <v>73</v>
      </c>
    </row>
    <row r="24" spans="3:13" ht="17.149999999999999" customHeight="1" thickBot="1" x14ac:dyDescent="0.25">
      <c r="C24" s="76">
        <v>9</v>
      </c>
      <c r="D24" s="61" t="s">
        <v>14</v>
      </c>
      <c r="E24" s="77"/>
      <c r="F24" s="77" t="s">
        <v>73</v>
      </c>
      <c r="G24" s="77" t="s">
        <v>73</v>
      </c>
      <c r="H24" s="78" t="s">
        <v>73</v>
      </c>
      <c r="I24" s="79" t="s">
        <v>73</v>
      </c>
      <c r="J24" s="79" t="s">
        <v>73</v>
      </c>
      <c r="K24" s="80" t="s">
        <v>73</v>
      </c>
      <c r="L24" s="80" t="s">
        <v>73</v>
      </c>
      <c r="M24" s="81" t="s">
        <v>73</v>
      </c>
    </row>
    <row r="25" spans="3:13" ht="17.149999999999999" customHeight="1" x14ac:dyDescent="0.2">
      <c r="C25" s="82">
        <v>10</v>
      </c>
      <c r="D25" s="60" t="s">
        <v>12</v>
      </c>
      <c r="E25" s="83"/>
      <c r="F25" s="83" t="s">
        <v>278</v>
      </c>
      <c r="G25" s="83" t="s">
        <v>163</v>
      </c>
      <c r="H25" s="84">
        <v>34350</v>
      </c>
      <c r="I25" s="85" t="s">
        <v>13</v>
      </c>
      <c r="J25" s="86" t="s">
        <v>257</v>
      </c>
      <c r="K25" s="87" t="s">
        <v>60</v>
      </c>
      <c r="L25" s="87"/>
      <c r="M25" s="88" t="s">
        <v>258</v>
      </c>
    </row>
    <row r="26" spans="3:13" ht="17.149999999999999" customHeight="1" thickBot="1" x14ac:dyDescent="0.25">
      <c r="C26" s="76">
        <v>10</v>
      </c>
      <c r="D26" s="61" t="s">
        <v>14</v>
      </c>
      <c r="E26" s="77"/>
      <c r="F26" s="77" t="s">
        <v>279</v>
      </c>
      <c r="G26" s="77" t="s">
        <v>109</v>
      </c>
      <c r="H26" s="61">
        <v>44337</v>
      </c>
      <c r="I26" s="61" t="s">
        <v>13</v>
      </c>
      <c r="J26" s="61" t="s">
        <v>257</v>
      </c>
      <c r="K26" s="89" t="s">
        <v>60</v>
      </c>
      <c r="L26" s="89"/>
      <c r="M26" s="90" t="s">
        <v>260</v>
      </c>
    </row>
    <row r="27" spans="3:13" ht="17.149999999999999" customHeight="1" x14ac:dyDescent="0.2">
      <c r="C27" s="82">
        <v>11</v>
      </c>
      <c r="D27" s="60" t="s">
        <v>12</v>
      </c>
      <c r="E27" s="83"/>
      <c r="F27" s="95" t="s">
        <v>280</v>
      </c>
      <c r="G27" s="95" t="s">
        <v>119</v>
      </c>
      <c r="H27" s="72">
        <v>46493</v>
      </c>
      <c r="I27" s="72" t="s">
        <v>13</v>
      </c>
      <c r="J27" s="72" t="s">
        <v>281</v>
      </c>
      <c r="K27" s="74"/>
      <c r="L27" s="74"/>
      <c r="M27" s="75" t="s">
        <v>258</v>
      </c>
    </row>
    <row r="28" spans="3:13" ht="17.149999999999999" customHeight="1" thickBot="1" x14ac:dyDescent="0.25">
      <c r="C28" s="76">
        <v>11</v>
      </c>
      <c r="D28" s="61" t="s">
        <v>14</v>
      </c>
      <c r="E28" s="77"/>
      <c r="F28" s="77" t="s">
        <v>282</v>
      </c>
      <c r="G28" s="77" t="s">
        <v>120</v>
      </c>
      <c r="H28" s="61">
        <v>12545</v>
      </c>
      <c r="I28" s="61" t="s">
        <v>13</v>
      </c>
      <c r="J28" s="61" t="s">
        <v>281</v>
      </c>
      <c r="K28" s="61"/>
      <c r="L28" s="89"/>
      <c r="M28" s="90" t="s">
        <v>260</v>
      </c>
    </row>
    <row r="29" spans="3:13" ht="17.149999999999999" customHeight="1" x14ac:dyDescent="0.2">
      <c r="C29" s="82">
        <v>12</v>
      </c>
      <c r="D29" s="60" t="s">
        <v>12</v>
      </c>
      <c r="E29" s="83"/>
      <c r="F29" s="83" t="s">
        <v>283</v>
      </c>
      <c r="G29" s="83" t="s">
        <v>121</v>
      </c>
      <c r="H29" s="84">
        <v>44657</v>
      </c>
      <c r="I29" s="85" t="s">
        <v>13</v>
      </c>
      <c r="J29" s="86" t="s">
        <v>281</v>
      </c>
      <c r="K29" s="96"/>
      <c r="L29" s="87"/>
      <c r="M29" s="88" t="s">
        <v>258</v>
      </c>
    </row>
    <row r="30" spans="3:13" ht="17.149999999999999" customHeight="1" thickBot="1" x14ac:dyDescent="0.25">
      <c r="C30" s="76">
        <v>12</v>
      </c>
      <c r="D30" s="61" t="s">
        <v>14</v>
      </c>
      <c r="E30" s="77"/>
      <c r="F30" s="77" t="s">
        <v>284</v>
      </c>
      <c r="G30" s="77" t="s">
        <v>122</v>
      </c>
      <c r="H30" s="78">
        <v>47496</v>
      </c>
      <c r="I30" s="79" t="s">
        <v>13</v>
      </c>
      <c r="J30" s="91" t="s">
        <v>281</v>
      </c>
      <c r="K30" s="61"/>
      <c r="L30" s="92"/>
      <c r="M30" s="81" t="s">
        <v>260</v>
      </c>
    </row>
    <row r="31" spans="3:13" ht="17.149999999999999" customHeight="1" x14ac:dyDescent="0.2">
      <c r="C31" s="82">
        <v>13</v>
      </c>
      <c r="D31" s="60" t="s">
        <v>12</v>
      </c>
      <c r="E31" s="83"/>
      <c r="F31" s="83" t="s">
        <v>285</v>
      </c>
      <c r="G31" s="83" t="s">
        <v>123</v>
      </c>
      <c r="H31" s="84">
        <v>36063</v>
      </c>
      <c r="I31" s="85" t="s">
        <v>13</v>
      </c>
      <c r="J31" s="86" t="s">
        <v>281</v>
      </c>
      <c r="K31" s="87"/>
      <c r="L31" s="87"/>
      <c r="M31" s="88" t="s">
        <v>258</v>
      </c>
    </row>
    <row r="32" spans="3:13" ht="17.149999999999999" customHeight="1" thickBot="1" x14ac:dyDescent="0.25">
      <c r="C32" s="76">
        <v>13</v>
      </c>
      <c r="D32" s="61" t="s">
        <v>14</v>
      </c>
      <c r="E32" s="77" t="s">
        <v>184</v>
      </c>
      <c r="F32" s="77" t="s">
        <v>286</v>
      </c>
      <c r="G32" s="77" t="s">
        <v>124</v>
      </c>
      <c r="H32" s="78">
        <v>12505</v>
      </c>
      <c r="I32" s="79" t="s">
        <v>13</v>
      </c>
      <c r="J32" s="91" t="s">
        <v>281</v>
      </c>
      <c r="K32" s="92"/>
      <c r="L32" s="92"/>
      <c r="M32" s="81" t="s">
        <v>260</v>
      </c>
    </row>
    <row r="33" spans="3:13" ht="17.149999999999999" customHeight="1" x14ac:dyDescent="0.2">
      <c r="C33" s="82">
        <v>14</v>
      </c>
      <c r="D33" s="60" t="s">
        <v>12</v>
      </c>
      <c r="E33" s="83"/>
      <c r="F33" s="83" t="s">
        <v>287</v>
      </c>
      <c r="G33" s="83" t="s">
        <v>125</v>
      </c>
      <c r="H33" s="84">
        <v>40226</v>
      </c>
      <c r="I33" s="85" t="s">
        <v>13</v>
      </c>
      <c r="J33" s="86" t="s">
        <v>281</v>
      </c>
      <c r="K33" s="87"/>
      <c r="L33" s="87"/>
      <c r="M33" s="88" t="s">
        <v>288</v>
      </c>
    </row>
    <row r="34" spans="3:13" ht="17.149999999999999" customHeight="1" thickBot="1" x14ac:dyDescent="0.25">
      <c r="C34" s="76">
        <v>14</v>
      </c>
      <c r="D34" s="61" t="s">
        <v>14</v>
      </c>
      <c r="E34" s="77"/>
      <c r="F34" s="77" t="s">
        <v>289</v>
      </c>
      <c r="G34" s="77" t="s">
        <v>126</v>
      </c>
      <c r="H34" s="61">
        <v>40974</v>
      </c>
      <c r="I34" s="61" t="s">
        <v>13</v>
      </c>
      <c r="J34" s="61" t="s">
        <v>281</v>
      </c>
      <c r="K34" s="89"/>
      <c r="L34" s="89"/>
      <c r="M34" s="90" t="s">
        <v>277</v>
      </c>
    </row>
    <row r="35" spans="3:13" ht="17.149999999999999" customHeight="1" x14ac:dyDescent="0.2">
      <c r="C35" s="82">
        <v>15</v>
      </c>
      <c r="D35" s="60" t="s">
        <v>12</v>
      </c>
      <c r="E35" s="83"/>
      <c r="F35" s="83" t="s">
        <v>290</v>
      </c>
      <c r="G35" s="83" t="s">
        <v>127</v>
      </c>
      <c r="H35" s="84">
        <v>43575</v>
      </c>
      <c r="I35" s="85" t="s">
        <v>13</v>
      </c>
      <c r="J35" s="86" t="s">
        <v>281</v>
      </c>
      <c r="K35" s="87"/>
      <c r="L35" s="87"/>
      <c r="M35" s="88" t="s">
        <v>288</v>
      </c>
    </row>
    <row r="36" spans="3:13" ht="15.5" thickBot="1" x14ac:dyDescent="0.25">
      <c r="C36" s="76">
        <v>15</v>
      </c>
      <c r="D36" s="61" t="s">
        <v>14</v>
      </c>
      <c r="E36" s="77"/>
      <c r="F36" s="77" t="s">
        <v>73</v>
      </c>
      <c r="G36" s="77" t="s">
        <v>73</v>
      </c>
      <c r="H36" s="61" t="s">
        <v>73</v>
      </c>
      <c r="I36" s="61" t="s">
        <v>73</v>
      </c>
      <c r="J36" s="61" t="s">
        <v>73</v>
      </c>
      <c r="K36" s="89" t="s">
        <v>73</v>
      </c>
      <c r="L36" s="89" t="s">
        <v>73</v>
      </c>
      <c r="M36" s="90" t="s">
        <v>73</v>
      </c>
    </row>
  </sheetData>
  <mergeCells count="12">
    <mergeCell ref="C1:H1"/>
    <mergeCell ref="M5:M6"/>
    <mergeCell ref="C5:C6"/>
    <mergeCell ref="D5:D6"/>
    <mergeCell ref="I5:I6"/>
    <mergeCell ref="J5:J6"/>
    <mergeCell ref="K5:K6"/>
    <mergeCell ref="L5:L6"/>
    <mergeCell ref="E5:E6"/>
    <mergeCell ref="F5:F6"/>
    <mergeCell ref="G5:G6"/>
    <mergeCell ref="H5:H6"/>
  </mergeCells>
  <phoneticPr fontId="1"/>
  <conditionalFormatting sqref="C22:C35 E22:E35">
    <cfRule type="expression" dxfId="25" priority="6">
      <formula>#REF!="*"</formula>
    </cfRule>
  </conditionalFormatting>
  <conditionalFormatting sqref="C6:E7 C8:C21 E8:E21">
    <cfRule type="expression" dxfId="24" priority="9">
      <formula>#REF!="*"</formula>
    </cfRule>
  </conditionalFormatting>
  <conditionalFormatting sqref="D8:D35">
    <cfRule type="expression" dxfId="23" priority="1">
      <formula>#REF!="*"</formula>
    </cfRule>
  </conditionalFormatting>
  <conditionalFormatting sqref="F12:H16 M16 F18:H18 J18:M18 F20:H21 J28:J29 L28:M29 J30:M32 J34:M34">
    <cfRule type="expression" dxfId="22" priority="7">
      <formula>$Q6="*"</formula>
    </cfRule>
  </conditionalFormatting>
  <conditionalFormatting sqref="F28:H32">
    <cfRule type="expression" dxfId="21" priority="4">
      <formula>$Q22="*"</formula>
    </cfRule>
  </conditionalFormatting>
  <conditionalFormatting sqref="F34:H34">
    <cfRule type="expression" dxfId="20" priority="5">
      <formula>$Q28="*"</formula>
    </cfRule>
  </conditionalFormatting>
  <conditionalFormatting sqref="J12:M15">
    <cfRule type="expression" dxfId="19" priority="8">
      <formula>$Q6="*"</formula>
    </cfRule>
  </conditionalFormatting>
  <conditionalFormatting sqref="J20:M21">
    <cfRule type="expression" dxfId="18" priority="3">
      <formula>$Q14="*"</formula>
    </cfRule>
  </conditionalFormatting>
  <conditionalFormatting sqref="K27:K29">
    <cfRule type="expression" dxfId="17" priority="2">
      <formula>#REF!="*"</formula>
    </cfRule>
  </conditionalFormatting>
  <pageMargins left="0.62992125984251968" right="0.23622047244094491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0"/>
  <sheetViews>
    <sheetView topLeftCell="A22" workbookViewId="0">
      <selection sqref="A1:G1"/>
    </sheetView>
  </sheetViews>
  <sheetFormatPr defaultRowHeight="13" x14ac:dyDescent="0.2"/>
  <cols>
    <col min="1" max="3" width="4.6328125" customWidth="1"/>
    <col min="4" max="5" width="15.6328125" customWidth="1"/>
    <col min="6" max="6" width="8.90625" customWidth="1"/>
    <col min="7" max="7" width="5.6328125" customWidth="1"/>
    <col min="8" max="8" width="9.6328125" customWidth="1"/>
    <col min="9" max="10" width="5.08984375" customWidth="1"/>
    <col min="11" max="11" width="25.08984375" customWidth="1"/>
  </cols>
  <sheetData>
    <row r="1" spans="1:17" ht="19.5" customHeight="1" x14ac:dyDescent="0.2">
      <c r="A1" s="124" t="s">
        <v>190</v>
      </c>
      <c r="B1" s="124"/>
      <c r="C1" s="124"/>
      <c r="D1" s="124"/>
      <c r="E1" s="124"/>
      <c r="F1" s="124"/>
      <c r="G1" s="124"/>
      <c r="H1" s="7"/>
      <c r="I1" s="7"/>
      <c r="J1" s="7"/>
      <c r="K1" s="6"/>
      <c r="L1" s="22"/>
      <c r="M1" s="22"/>
    </row>
    <row r="2" spans="1:17" ht="16.5" customHeight="1" x14ac:dyDescent="0.2">
      <c r="A2" s="62" t="s">
        <v>191</v>
      </c>
      <c r="B2" s="6"/>
      <c r="C2" s="7"/>
      <c r="D2" s="63"/>
      <c r="E2" s="63"/>
      <c r="F2" s="69"/>
      <c r="G2" s="69"/>
      <c r="H2" s="7"/>
      <c r="I2" s="7"/>
      <c r="J2" s="7"/>
      <c r="K2" s="63" t="s">
        <v>192</v>
      </c>
      <c r="L2" s="21"/>
      <c r="M2" s="21"/>
      <c r="N2" s="21"/>
      <c r="O2" s="21"/>
      <c r="P2" s="21"/>
      <c r="Q2" s="21"/>
    </row>
    <row r="3" spans="1:17" ht="16.5" x14ac:dyDescent="0.2">
      <c r="A3" s="5"/>
      <c r="B3" s="6"/>
      <c r="C3" s="7"/>
      <c r="D3" s="6"/>
      <c r="E3" s="6"/>
      <c r="F3" s="7"/>
      <c r="G3" s="7"/>
      <c r="H3" s="7"/>
      <c r="I3" s="7"/>
      <c r="J3" s="7"/>
      <c r="K3" s="6"/>
    </row>
    <row r="4" spans="1:17" ht="13" customHeight="1" thickBot="1" x14ac:dyDescent="0.3">
      <c r="A4" s="64" t="s">
        <v>253</v>
      </c>
      <c r="B4" s="65"/>
      <c r="C4" s="68"/>
      <c r="D4" s="65"/>
      <c r="E4" s="65"/>
      <c r="F4" s="68"/>
      <c r="G4" s="66"/>
      <c r="H4" s="68"/>
      <c r="I4" s="68"/>
      <c r="J4" s="68"/>
      <c r="K4" s="67"/>
    </row>
    <row r="5" spans="1:17" ht="20.25" customHeight="1" x14ac:dyDescent="0.2">
      <c r="A5" s="127" t="s">
        <v>0</v>
      </c>
      <c r="B5" s="129" t="s">
        <v>193</v>
      </c>
      <c r="C5" s="134" t="s">
        <v>194</v>
      </c>
      <c r="D5" s="136" t="s">
        <v>195</v>
      </c>
      <c r="E5" s="136" t="s">
        <v>196</v>
      </c>
      <c r="F5" s="131" t="s">
        <v>197</v>
      </c>
      <c r="G5" s="131" t="s">
        <v>198</v>
      </c>
      <c r="H5" s="120" t="s">
        <v>199</v>
      </c>
      <c r="I5" s="120" t="s">
        <v>200</v>
      </c>
      <c r="J5" s="120" t="s">
        <v>201</v>
      </c>
      <c r="K5" s="125" t="s">
        <v>202</v>
      </c>
    </row>
    <row r="6" spans="1:17" ht="17.149999999999999" customHeight="1" thickBot="1" x14ac:dyDescent="0.25">
      <c r="A6" s="128"/>
      <c r="B6" s="130"/>
      <c r="C6" s="135"/>
      <c r="D6" s="137"/>
      <c r="E6" s="137"/>
      <c r="F6" s="132"/>
      <c r="G6" s="132"/>
      <c r="H6" s="133"/>
      <c r="I6" s="133"/>
      <c r="J6" s="133"/>
      <c r="K6" s="126"/>
    </row>
    <row r="7" spans="1:17" ht="17.149999999999999" customHeight="1" x14ac:dyDescent="0.2">
      <c r="A7" s="70">
        <v>1</v>
      </c>
      <c r="B7" s="60" t="s">
        <v>12</v>
      </c>
      <c r="C7" s="71"/>
      <c r="D7" s="71" t="s">
        <v>203</v>
      </c>
      <c r="E7" s="71" t="s">
        <v>86</v>
      </c>
      <c r="F7" s="72">
        <v>41500</v>
      </c>
      <c r="G7" s="73" t="s">
        <v>13</v>
      </c>
      <c r="H7" s="73" t="s">
        <v>204</v>
      </c>
      <c r="I7" s="74"/>
      <c r="J7" s="74"/>
      <c r="K7" s="75" t="s">
        <v>15</v>
      </c>
    </row>
    <row r="8" spans="1:17" ht="17.149999999999999" customHeight="1" thickBot="1" x14ac:dyDescent="0.25">
      <c r="A8" s="76">
        <v>1</v>
      </c>
      <c r="B8" s="61" t="s">
        <v>14</v>
      </c>
      <c r="C8" s="77"/>
      <c r="D8" s="77" t="s">
        <v>205</v>
      </c>
      <c r="E8" s="77" t="s">
        <v>27</v>
      </c>
      <c r="F8" s="78">
        <v>43863</v>
      </c>
      <c r="G8" s="79" t="s">
        <v>13</v>
      </c>
      <c r="H8" s="79" t="s">
        <v>204</v>
      </c>
      <c r="I8" s="80"/>
      <c r="J8" s="80"/>
      <c r="K8" s="81" t="s">
        <v>206</v>
      </c>
    </row>
    <row r="9" spans="1:17" ht="17.149999999999999" customHeight="1" x14ac:dyDescent="0.2">
      <c r="A9" s="82">
        <v>2</v>
      </c>
      <c r="B9" s="60" t="s">
        <v>12</v>
      </c>
      <c r="C9" s="83"/>
      <c r="D9" s="83" t="s">
        <v>207</v>
      </c>
      <c r="E9" s="83" t="s">
        <v>87</v>
      </c>
      <c r="F9" s="84">
        <v>44632</v>
      </c>
      <c r="G9" s="85" t="s">
        <v>13</v>
      </c>
      <c r="H9" s="86" t="s">
        <v>204</v>
      </c>
      <c r="I9" s="87"/>
      <c r="J9" s="87"/>
      <c r="K9" s="88" t="s">
        <v>15</v>
      </c>
    </row>
    <row r="10" spans="1:17" ht="17.149999999999999" customHeight="1" thickBot="1" x14ac:dyDescent="0.25">
      <c r="A10" s="76">
        <v>2</v>
      </c>
      <c r="B10" s="61" t="s">
        <v>14</v>
      </c>
      <c r="C10" s="77"/>
      <c r="D10" s="77" t="s">
        <v>208</v>
      </c>
      <c r="E10" s="77" t="s">
        <v>28</v>
      </c>
      <c r="F10" s="61">
        <v>44634</v>
      </c>
      <c r="G10" s="61" t="s">
        <v>13</v>
      </c>
      <c r="H10" s="61" t="s">
        <v>204</v>
      </c>
      <c r="I10" s="89"/>
      <c r="J10" s="89"/>
      <c r="K10" s="90" t="s">
        <v>15</v>
      </c>
    </row>
    <row r="11" spans="1:17" ht="17.149999999999999" customHeight="1" x14ac:dyDescent="0.2">
      <c r="A11" s="82">
        <v>3</v>
      </c>
      <c r="B11" s="60" t="s">
        <v>12</v>
      </c>
      <c r="C11" s="83"/>
      <c r="D11" s="83" t="s">
        <v>107</v>
      </c>
      <c r="E11" s="83" t="s">
        <v>107</v>
      </c>
      <c r="F11" s="84">
        <v>44639</v>
      </c>
      <c r="G11" s="85" t="s">
        <v>13</v>
      </c>
      <c r="H11" s="86" t="s">
        <v>204</v>
      </c>
      <c r="I11" s="87"/>
      <c r="J11" s="87"/>
      <c r="K11" s="88" t="s">
        <v>15</v>
      </c>
    </row>
    <row r="12" spans="1:17" ht="17.149999999999999" customHeight="1" thickBot="1" x14ac:dyDescent="0.25">
      <c r="A12" s="76">
        <v>3</v>
      </c>
      <c r="B12" s="61" t="s">
        <v>14</v>
      </c>
      <c r="C12" s="77"/>
      <c r="D12" s="77" t="s">
        <v>209</v>
      </c>
      <c r="E12" s="77" t="s">
        <v>29</v>
      </c>
      <c r="F12" s="61">
        <v>39356</v>
      </c>
      <c r="G12" s="79" t="s">
        <v>13</v>
      </c>
      <c r="H12" s="61" t="s">
        <v>204</v>
      </c>
      <c r="I12" s="89"/>
      <c r="J12" s="89"/>
      <c r="K12" s="90" t="s">
        <v>15</v>
      </c>
    </row>
    <row r="13" spans="1:17" ht="17.149999999999999" customHeight="1" x14ac:dyDescent="0.2">
      <c r="A13" s="82">
        <v>4</v>
      </c>
      <c r="B13" s="60" t="s">
        <v>12</v>
      </c>
      <c r="C13" s="83"/>
      <c r="D13" s="83" t="s">
        <v>210</v>
      </c>
      <c r="E13" s="83" t="s">
        <v>17</v>
      </c>
      <c r="F13" s="84">
        <v>45462</v>
      </c>
      <c r="G13" s="85" t="s">
        <v>13</v>
      </c>
      <c r="H13" s="86" t="s">
        <v>211</v>
      </c>
      <c r="I13" s="87"/>
      <c r="J13" s="87"/>
      <c r="K13" s="88" t="s">
        <v>212</v>
      </c>
    </row>
    <row r="14" spans="1:17" ht="17.149999999999999" customHeight="1" thickBot="1" x14ac:dyDescent="0.25">
      <c r="A14" s="76">
        <v>4</v>
      </c>
      <c r="B14" s="61" t="s">
        <v>14</v>
      </c>
      <c r="C14" s="77"/>
      <c r="D14" s="77" t="s">
        <v>213</v>
      </c>
      <c r="E14" s="77" t="s">
        <v>22</v>
      </c>
      <c r="F14" s="78">
        <v>50406</v>
      </c>
      <c r="G14" s="79" t="s">
        <v>13</v>
      </c>
      <c r="H14" s="91" t="s">
        <v>211</v>
      </c>
      <c r="I14" s="92"/>
      <c r="J14" s="92"/>
      <c r="K14" s="81" t="s">
        <v>15</v>
      </c>
    </row>
    <row r="15" spans="1:17" ht="17.149999999999999" customHeight="1" x14ac:dyDescent="0.2">
      <c r="A15" s="82">
        <v>5</v>
      </c>
      <c r="B15" s="60" t="s">
        <v>12</v>
      </c>
      <c r="C15" s="83"/>
      <c r="D15" s="83" t="s">
        <v>214</v>
      </c>
      <c r="E15" s="83" t="s">
        <v>19</v>
      </c>
      <c r="F15" s="84">
        <v>50407</v>
      </c>
      <c r="G15" s="85" t="s">
        <v>13</v>
      </c>
      <c r="H15" s="86" t="s">
        <v>211</v>
      </c>
      <c r="I15" s="87"/>
      <c r="J15" s="87"/>
      <c r="K15" s="88" t="s">
        <v>15</v>
      </c>
    </row>
    <row r="16" spans="1:17" ht="17.149999999999999" customHeight="1" thickBot="1" x14ac:dyDescent="0.25">
      <c r="A16" s="76">
        <v>5</v>
      </c>
      <c r="B16" s="61" t="s">
        <v>14</v>
      </c>
      <c r="C16" s="77"/>
      <c r="D16" s="77" t="s">
        <v>215</v>
      </c>
      <c r="E16" s="77" t="s">
        <v>20</v>
      </c>
      <c r="F16" s="78">
        <v>45463</v>
      </c>
      <c r="G16" s="79" t="s">
        <v>13</v>
      </c>
      <c r="H16" s="91" t="s">
        <v>211</v>
      </c>
      <c r="I16" s="92"/>
      <c r="J16" s="92"/>
      <c r="K16" s="81" t="s">
        <v>212</v>
      </c>
    </row>
    <row r="17" spans="1:11" ht="17.149999999999999" customHeight="1" x14ac:dyDescent="0.2">
      <c r="A17" s="82">
        <v>6</v>
      </c>
      <c r="B17" s="60" t="s">
        <v>12</v>
      </c>
      <c r="C17" s="83"/>
      <c r="D17" s="83" t="s">
        <v>216</v>
      </c>
      <c r="E17" s="83" t="s">
        <v>21</v>
      </c>
      <c r="F17" s="84">
        <v>39357</v>
      </c>
      <c r="G17" s="85" t="s">
        <v>13</v>
      </c>
      <c r="H17" s="86" t="s">
        <v>217</v>
      </c>
      <c r="I17" s="87"/>
      <c r="J17" s="87"/>
      <c r="K17" s="88" t="s">
        <v>206</v>
      </c>
    </row>
    <row r="18" spans="1:11" ht="17.149999999999999" customHeight="1" thickBot="1" x14ac:dyDescent="0.25">
      <c r="A18" s="76">
        <v>6</v>
      </c>
      <c r="B18" s="61" t="s">
        <v>14</v>
      </c>
      <c r="C18" s="77"/>
      <c r="D18" s="77" t="s">
        <v>218</v>
      </c>
      <c r="E18" s="77" t="s">
        <v>25</v>
      </c>
      <c r="F18" s="61">
        <v>39360</v>
      </c>
      <c r="G18" s="61" t="s">
        <v>13</v>
      </c>
      <c r="H18" s="61" t="s">
        <v>217</v>
      </c>
      <c r="I18" s="89"/>
      <c r="J18" s="89"/>
      <c r="K18" s="90" t="s">
        <v>15</v>
      </c>
    </row>
    <row r="19" spans="1:11" ht="17.149999999999999" customHeight="1" x14ac:dyDescent="0.2">
      <c r="A19" s="82">
        <v>7</v>
      </c>
      <c r="B19" s="60" t="s">
        <v>12</v>
      </c>
      <c r="C19" s="83"/>
      <c r="D19" s="83" t="s">
        <v>219</v>
      </c>
      <c r="E19" s="83" t="s">
        <v>23</v>
      </c>
      <c r="F19" s="84">
        <v>44636</v>
      </c>
      <c r="G19" s="85" t="s">
        <v>13</v>
      </c>
      <c r="H19" s="86" t="s">
        <v>217</v>
      </c>
      <c r="I19" s="87"/>
      <c r="J19" s="87"/>
      <c r="K19" s="88" t="s">
        <v>15</v>
      </c>
    </row>
    <row r="20" spans="1:11" ht="17.149999999999999" customHeight="1" thickBot="1" x14ac:dyDescent="0.25">
      <c r="A20" s="76">
        <v>7</v>
      </c>
      <c r="B20" s="61" t="s">
        <v>14</v>
      </c>
      <c r="C20" s="77"/>
      <c r="D20" s="77" t="s">
        <v>220</v>
      </c>
      <c r="E20" s="77" t="s">
        <v>24</v>
      </c>
      <c r="F20" s="61">
        <v>44637</v>
      </c>
      <c r="G20" s="61" t="s">
        <v>13</v>
      </c>
      <c r="H20" s="61" t="s">
        <v>217</v>
      </c>
      <c r="I20" s="89"/>
      <c r="J20" s="89"/>
      <c r="K20" s="90" t="s">
        <v>15</v>
      </c>
    </row>
    <row r="21" spans="1:11" ht="17.149999999999999" customHeight="1" x14ac:dyDescent="0.2">
      <c r="A21" s="82">
        <v>8</v>
      </c>
      <c r="B21" s="60" t="s">
        <v>12</v>
      </c>
      <c r="C21" s="83"/>
      <c r="D21" s="83" t="s">
        <v>221</v>
      </c>
      <c r="E21" s="83" t="s">
        <v>26</v>
      </c>
      <c r="F21" s="84">
        <v>46722</v>
      </c>
      <c r="G21" s="85" t="s">
        <v>13</v>
      </c>
      <c r="H21" s="86" t="s">
        <v>217</v>
      </c>
      <c r="I21" s="87"/>
      <c r="J21" s="87"/>
      <c r="K21" s="88" t="s">
        <v>15</v>
      </c>
    </row>
    <row r="22" spans="1:11" ht="17.149999999999999" customHeight="1" thickBot="1" x14ac:dyDescent="0.25">
      <c r="A22" s="76">
        <v>8</v>
      </c>
      <c r="B22" s="61" t="s">
        <v>14</v>
      </c>
      <c r="C22" s="77"/>
      <c r="D22" s="77" t="s">
        <v>104</v>
      </c>
      <c r="E22" s="77" t="s">
        <v>105</v>
      </c>
      <c r="F22" s="78">
        <v>44670</v>
      </c>
      <c r="G22" s="79" t="s">
        <v>13</v>
      </c>
      <c r="H22" s="91" t="s">
        <v>222</v>
      </c>
      <c r="I22" s="92"/>
      <c r="J22" s="92"/>
      <c r="K22" s="81" t="s">
        <v>16</v>
      </c>
    </row>
    <row r="23" spans="1:11" ht="17.149999999999999" customHeight="1" x14ac:dyDescent="0.2">
      <c r="A23" s="70">
        <v>9</v>
      </c>
      <c r="B23" s="60" t="s">
        <v>12</v>
      </c>
      <c r="C23" s="71"/>
      <c r="D23" s="71" t="s">
        <v>223</v>
      </c>
      <c r="E23" s="71" t="s">
        <v>18</v>
      </c>
      <c r="F23" s="72">
        <v>50788</v>
      </c>
      <c r="G23" s="93" t="s">
        <v>13</v>
      </c>
      <c r="H23" s="74" t="s">
        <v>222</v>
      </c>
      <c r="I23" s="94"/>
      <c r="J23" s="94"/>
      <c r="K23" s="75" t="s">
        <v>15</v>
      </c>
    </row>
    <row r="24" spans="1:11" ht="17.149999999999999" customHeight="1" thickBot="1" x14ac:dyDescent="0.25">
      <c r="A24" s="76">
        <v>9</v>
      </c>
      <c r="B24" s="61" t="s">
        <v>14</v>
      </c>
      <c r="C24" s="77"/>
      <c r="D24" s="77" t="s">
        <v>224</v>
      </c>
      <c r="E24" s="77" t="s">
        <v>106</v>
      </c>
      <c r="F24" s="78">
        <v>50408</v>
      </c>
      <c r="G24" s="79" t="s">
        <v>13</v>
      </c>
      <c r="H24" s="79" t="s">
        <v>222</v>
      </c>
      <c r="I24" s="80"/>
      <c r="J24" s="80"/>
      <c r="K24" s="81" t="s">
        <v>15</v>
      </c>
    </row>
    <row r="25" spans="1:11" ht="17.149999999999999" customHeight="1" x14ac:dyDescent="0.2">
      <c r="A25" s="82">
        <v>10</v>
      </c>
      <c r="B25" s="60" t="s">
        <v>12</v>
      </c>
      <c r="C25" s="83"/>
      <c r="D25" s="83" t="s">
        <v>225</v>
      </c>
      <c r="E25" s="83" t="s">
        <v>102</v>
      </c>
      <c r="F25" s="84">
        <v>44635</v>
      </c>
      <c r="G25" s="85" t="s">
        <v>13</v>
      </c>
      <c r="H25" s="86" t="s">
        <v>222</v>
      </c>
      <c r="I25" s="87" t="s">
        <v>60</v>
      </c>
      <c r="J25" s="87"/>
      <c r="K25" s="88" t="s">
        <v>15</v>
      </c>
    </row>
    <row r="26" spans="1:11" ht="17.149999999999999" customHeight="1" thickBot="1" x14ac:dyDescent="0.25">
      <c r="A26" s="76">
        <v>10</v>
      </c>
      <c r="B26" s="61" t="s">
        <v>14</v>
      </c>
      <c r="C26" s="77"/>
      <c r="D26" s="77" t="s">
        <v>226</v>
      </c>
      <c r="E26" s="77" t="s">
        <v>103</v>
      </c>
      <c r="F26" s="61">
        <v>50405</v>
      </c>
      <c r="G26" s="61" t="s">
        <v>13</v>
      </c>
      <c r="H26" s="61" t="s">
        <v>222</v>
      </c>
      <c r="I26" s="89" t="s">
        <v>60</v>
      </c>
      <c r="J26" s="89"/>
      <c r="K26" s="90" t="s">
        <v>15</v>
      </c>
    </row>
    <row r="27" spans="1:11" ht="17.149999999999999" customHeight="1" x14ac:dyDescent="0.2">
      <c r="A27" s="82">
        <v>11</v>
      </c>
      <c r="B27" s="60" t="s">
        <v>12</v>
      </c>
      <c r="C27" s="83"/>
      <c r="D27" s="95" t="s">
        <v>50</v>
      </c>
      <c r="E27" s="95" t="s">
        <v>50</v>
      </c>
      <c r="F27" s="72" t="s">
        <v>50</v>
      </c>
      <c r="G27" s="85" t="s">
        <v>50</v>
      </c>
      <c r="H27" s="86" t="s">
        <v>50</v>
      </c>
      <c r="I27" s="74" t="s">
        <v>50</v>
      </c>
      <c r="J27" s="74" t="s">
        <v>50</v>
      </c>
      <c r="K27" s="88"/>
    </row>
    <row r="28" spans="1:11" ht="17.149999999999999" customHeight="1" thickBot="1" x14ac:dyDescent="0.25">
      <c r="A28" s="76">
        <v>11</v>
      </c>
      <c r="B28" s="61" t="s">
        <v>14</v>
      </c>
      <c r="C28" s="77"/>
      <c r="D28" s="77" t="s">
        <v>228</v>
      </c>
      <c r="E28" s="77" t="s">
        <v>30</v>
      </c>
      <c r="F28" s="61">
        <v>45179</v>
      </c>
      <c r="G28" s="61" t="s">
        <v>13</v>
      </c>
      <c r="H28" s="61" t="s">
        <v>229</v>
      </c>
      <c r="I28" s="61"/>
      <c r="J28" s="89"/>
      <c r="K28" s="90" t="s">
        <v>31</v>
      </c>
    </row>
    <row r="29" spans="1:11" ht="17.149999999999999" customHeight="1" x14ac:dyDescent="0.2">
      <c r="A29" s="82">
        <v>12</v>
      </c>
      <c r="B29" s="60" t="s">
        <v>12</v>
      </c>
      <c r="C29" s="83"/>
      <c r="D29" s="83" t="s">
        <v>230</v>
      </c>
      <c r="E29" s="83" t="s">
        <v>32</v>
      </c>
      <c r="F29" s="84">
        <v>48865</v>
      </c>
      <c r="G29" s="85" t="s">
        <v>13</v>
      </c>
      <c r="H29" s="86" t="s">
        <v>229</v>
      </c>
      <c r="I29" s="96"/>
      <c r="J29" s="87"/>
      <c r="K29" s="88" t="s">
        <v>31</v>
      </c>
    </row>
    <row r="30" spans="1:11" ht="17.149999999999999" customHeight="1" thickBot="1" x14ac:dyDescent="0.25">
      <c r="A30" s="76">
        <v>12</v>
      </c>
      <c r="B30" s="61" t="s">
        <v>14</v>
      </c>
      <c r="C30" s="77"/>
      <c r="D30" s="77" t="s">
        <v>231</v>
      </c>
      <c r="E30" s="77" t="s">
        <v>33</v>
      </c>
      <c r="F30" s="78">
        <v>45183</v>
      </c>
      <c r="G30" s="79" t="s">
        <v>13</v>
      </c>
      <c r="H30" s="91" t="s">
        <v>229</v>
      </c>
      <c r="I30" s="61"/>
      <c r="J30" s="92"/>
      <c r="K30" s="81" t="s">
        <v>31</v>
      </c>
    </row>
    <row r="31" spans="1:11" ht="17.149999999999999" customHeight="1" x14ac:dyDescent="0.2">
      <c r="A31" s="82">
        <v>13</v>
      </c>
      <c r="B31" s="60" t="s">
        <v>12</v>
      </c>
      <c r="C31" s="83"/>
      <c r="D31" s="83" t="s">
        <v>232</v>
      </c>
      <c r="E31" s="83" t="s">
        <v>34</v>
      </c>
      <c r="F31" s="84">
        <v>48880</v>
      </c>
      <c r="G31" s="85" t="s">
        <v>13</v>
      </c>
      <c r="H31" s="86" t="s">
        <v>229</v>
      </c>
      <c r="I31" s="87"/>
      <c r="J31" s="87"/>
      <c r="K31" s="88" t="s">
        <v>31</v>
      </c>
    </row>
    <row r="32" spans="1:11" ht="17.149999999999999" customHeight="1" thickBot="1" x14ac:dyDescent="0.25">
      <c r="A32" s="76">
        <v>13</v>
      </c>
      <c r="B32" s="61" t="s">
        <v>14</v>
      </c>
      <c r="C32" s="77"/>
      <c r="D32" s="77" t="s">
        <v>233</v>
      </c>
      <c r="E32" s="77" t="s">
        <v>35</v>
      </c>
      <c r="F32" s="78">
        <v>48863</v>
      </c>
      <c r="G32" s="79" t="s">
        <v>13</v>
      </c>
      <c r="H32" s="91" t="s">
        <v>229</v>
      </c>
      <c r="I32" s="92"/>
      <c r="J32" s="92"/>
      <c r="K32" s="81" t="s">
        <v>31</v>
      </c>
    </row>
    <row r="33" spans="1:11" ht="17.149999999999999" customHeight="1" x14ac:dyDescent="0.2">
      <c r="A33" s="82">
        <v>14</v>
      </c>
      <c r="B33" s="60" t="s">
        <v>12</v>
      </c>
      <c r="C33" s="83"/>
      <c r="D33" s="83" t="s">
        <v>234</v>
      </c>
      <c r="E33" s="83" t="s">
        <v>36</v>
      </c>
      <c r="F33" s="84">
        <v>48864</v>
      </c>
      <c r="G33" s="85" t="s">
        <v>13</v>
      </c>
      <c r="H33" s="86" t="s">
        <v>229</v>
      </c>
      <c r="I33" s="87"/>
      <c r="J33" s="87"/>
      <c r="K33" s="88" t="s">
        <v>31</v>
      </c>
    </row>
    <row r="34" spans="1:11" ht="17.149999999999999" customHeight="1" thickBot="1" x14ac:dyDescent="0.25">
      <c r="A34" s="76">
        <v>14</v>
      </c>
      <c r="B34" s="61" t="s">
        <v>14</v>
      </c>
      <c r="C34" s="77"/>
      <c r="D34" s="77" t="s">
        <v>235</v>
      </c>
      <c r="E34" s="77" t="s">
        <v>37</v>
      </c>
      <c r="F34" s="61">
        <v>48862</v>
      </c>
      <c r="G34" s="61" t="s">
        <v>13</v>
      </c>
      <c r="H34" s="61" t="s">
        <v>229</v>
      </c>
      <c r="I34" s="89"/>
      <c r="J34" s="89"/>
      <c r="K34" s="90" t="s">
        <v>31</v>
      </c>
    </row>
    <row r="35" spans="1:11" ht="17.149999999999999" customHeight="1" x14ac:dyDescent="0.2">
      <c r="A35" s="82">
        <v>15</v>
      </c>
      <c r="B35" s="60" t="s">
        <v>12</v>
      </c>
      <c r="C35" s="83"/>
      <c r="D35" s="83" t="s">
        <v>38</v>
      </c>
      <c r="E35" s="83" t="s">
        <v>38</v>
      </c>
      <c r="F35" s="84">
        <v>50671</v>
      </c>
      <c r="G35" s="85" t="s">
        <v>13</v>
      </c>
      <c r="H35" s="86" t="s">
        <v>229</v>
      </c>
      <c r="I35" s="87"/>
      <c r="J35" s="87"/>
      <c r="K35" s="88" t="s">
        <v>31</v>
      </c>
    </row>
    <row r="36" spans="1:11" ht="17.149999999999999" customHeight="1" thickBot="1" x14ac:dyDescent="0.25">
      <c r="A36" s="76">
        <v>15</v>
      </c>
      <c r="B36" s="61" t="s">
        <v>14</v>
      </c>
      <c r="C36" s="77"/>
      <c r="D36" s="77" t="s">
        <v>236</v>
      </c>
      <c r="E36" s="77" t="s">
        <v>39</v>
      </c>
      <c r="F36" s="61">
        <v>45180</v>
      </c>
      <c r="G36" s="61" t="s">
        <v>13</v>
      </c>
      <c r="H36" s="61" t="s">
        <v>229</v>
      </c>
      <c r="I36" s="89"/>
      <c r="J36" s="89"/>
      <c r="K36" s="90" t="s">
        <v>31</v>
      </c>
    </row>
    <row r="37" spans="1:11" ht="17.149999999999999" customHeight="1" x14ac:dyDescent="0.2">
      <c r="A37" s="82">
        <v>16</v>
      </c>
      <c r="B37" s="60" t="s">
        <v>12</v>
      </c>
      <c r="C37" s="83"/>
      <c r="D37" s="83" t="s">
        <v>237</v>
      </c>
      <c r="E37" s="83" t="s">
        <v>40</v>
      </c>
      <c r="F37" s="84">
        <v>50583</v>
      </c>
      <c r="G37" s="85" t="s">
        <v>13</v>
      </c>
      <c r="H37" s="86" t="s">
        <v>229</v>
      </c>
      <c r="I37" s="87"/>
      <c r="J37" s="87"/>
      <c r="K37" s="88" t="s">
        <v>31</v>
      </c>
    </row>
    <row r="38" spans="1:11" ht="17.149999999999999" customHeight="1" thickBot="1" x14ac:dyDescent="0.25">
      <c r="A38" s="76">
        <v>16</v>
      </c>
      <c r="B38" s="61" t="s">
        <v>14</v>
      </c>
      <c r="C38" s="77"/>
      <c r="D38" s="77" t="s">
        <v>238</v>
      </c>
      <c r="E38" s="77" t="s">
        <v>41</v>
      </c>
      <c r="F38" s="78">
        <v>36107</v>
      </c>
      <c r="G38" s="79" t="s">
        <v>13</v>
      </c>
      <c r="H38" s="91" t="s">
        <v>239</v>
      </c>
      <c r="I38" s="92"/>
      <c r="J38" s="92"/>
      <c r="K38" s="81" t="s">
        <v>31</v>
      </c>
    </row>
    <row r="39" spans="1:11" ht="17.149999999999999" customHeight="1" x14ac:dyDescent="0.2">
      <c r="A39" s="82">
        <v>17</v>
      </c>
      <c r="B39" s="60" t="s">
        <v>12</v>
      </c>
      <c r="C39" s="83"/>
      <c r="D39" s="83" t="s">
        <v>240</v>
      </c>
      <c r="E39" s="97" t="s">
        <v>42</v>
      </c>
      <c r="F39" s="87" t="s">
        <v>241</v>
      </c>
      <c r="G39" s="87" t="s">
        <v>13</v>
      </c>
      <c r="H39" s="87" t="s">
        <v>239</v>
      </c>
      <c r="I39" s="87"/>
      <c r="J39" s="87"/>
      <c r="K39" s="88" t="s">
        <v>242</v>
      </c>
    </row>
    <row r="40" spans="1:11" ht="17.149999999999999" customHeight="1" thickBot="1" x14ac:dyDescent="0.25">
      <c r="A40" s="76">
        <v>17</v>
      </c>
      <c r="B40" s="61" t="s">
        <v>14</v>
      </c>
      <c r="C40" s="77"/>
      <c r="D40" s="77" t="s">
        <v>243</v>
      </c>
      <c r="E40" s="98" t="s">
        <v>43</v>
      </c>
      <c r="F40" s="99">
        <v>45172</v>
      </c>
      <c r="G40" s="92" t="s">
        <v>13</v>
      </c>
      <c r="H40" s="92" t="s">
        <v>239</v>
      </c>
      <c r="I40" s="92"/>
      <c r="J40" s="92"/>
      <c r="K40" s="81" t="s">
        <v>31</v>
      </c>
    </row>
    <row r="41" spans="1:11" ht="17.149999999999999" customHeight="1" x14ac:dyDescent="0.2">
      <c r="A41" s="82">
        <v>18</v>
      </c>
      <c r="B41" s="60" t="s">
        <v>12</v>
      </c>
      <c r="C41" s="83"/>
      <c r="D41" s="83" t="s">
        <v>244</v>
      </c>
      <c r="E41" s="97" t="s">
        <v>108</v>
      </c>
      <c r="F41" s="100">
        <v>32375</v>
      </c>
      <c r="G41" s="87" t="s">
        <v>13</v>
      </c>
      <c r="H41" s="87" t="s">
        <v>239</v>
      </c>
      <c r="I41" s="87"/>
      <c r="J41" s="87"/>
      <c r="K41" s="88" t="s">
        <v>242</v>
      </c>
    </row>
    <row r="42" spans="1:11" ht="17.149999999999999" customHeight="1" thickBot="1" x14ac:dyDescent="0.25">
      <c r="A42" s="76">
        <v>18</v>
      </c>
      <c r="B42" s="61" t="s">
        <v>14</v>
      </c>
      <c r="C42" s="77"/>
      <c r="D42" s="77" t="s">
        <v>245</v>
      </c>
      <c r="E42" s="98" t="s">
        <v>44</v>
      </c>
      <c r="F42" s="99">
        <v>48857</v>
      </c>
      <c r="G42" s="92" t="s">
        <v>13</v>
      </c>
      <c r="H42" s="92" t="s">
        <v>239</v>
      </c>
      <c r="I42" s="92"/>
      <c r="J42" s="92"/>
      <c r="K42" s="81" t="s">
        <v>31</v>
      </c>
    </row>
    <row r="43" spans="1:11" ht="17.149999999999999" customHeight="1" x14ac:dyDescent="0.2">
      <c r="A43" s="82">
        <v>19</v>
      </c>
      <c r="B43" s="60" t="s">
        <v>12</v>
      </c>
      <c r="C43" s="83"/>
      <c r="D43" s="83" t="s">
        <v>246</v>
      </c>
      <c r="E43" s="97" t="s">
        <v>45</v>
      </c>
      <c r="F43" s="100">
        <v>49723</v>
      </c>
      <c r="G43" s="87" t="s">
        <v>13</v>
      </c>
      <c r="H43" s="87" t="s">
        <v>239</v>
      </c>
      <c r="I43" s="87"/>
      <c r="J43" s="87"/>
      <c r="K43" s="88" t="s">
        <v>247</v>
      </c>
    </row>
    <row r="44" spans="1:11" ht="17.149999999999999" customHeight="1" thickBot="1" x14ac:dyDescent="0.25">
      <c r="A44" s="76">
        <v>19</v>
      </c>
      <c r="B44" s="61" t="s">
        <v>14</v>
      </c>
      <c r="C44" s="77"/>
      <c r="D44" s="77" t="s">
        <v>248</v>
      </c>
      <c r="E44" s="98" t="s">
        <v>85</v>
      </c>
      <c r="F44" s="99">
        <v>45175</v>
      </c>
      <c r="G44" s="92" t="s">
        <v>13</v>
      </c>
      <c r="H44" s="92" t="s">
        <v>239</v>
      </c>
      <c r="I44" s="92"/>
      <c r="J44" s="92"/>
      <c r="K44" s="81" t="s">
        <v>31</v>
      </c>
    </row>
    <row r="45" spans="1:11" ht="17.149999999999999" customHeight="1" x14ac:dyDescent="0.2">
      <c r="A45" s="82">
        <v>20</v>
      </c>
      <c r="B45" s="60" t="s">
        <v>12</v>
      </c>
      <c r="C45" s="83"/>
      <c r="D45" s="83" t="s">
        <v>249</v>
      </c>
      <c r="E45" s="97" t="s">
        <v>46</v>
      </c>
      <c r="F45" s="100">
        <v>48861</v>
      </c>
      <c r="G45" s="87" t="s">
        <v>13</v>
      </c>
      <c r="H45" s="87" t="s">
        <v>239</v>
      </c>
      <c r="I45" s="87"/>
      <c r="J45" s="87"/>
      <c r="K45" s="88" t="s">
        <v>31</v>
      </c>
    </row>
    <row r="46" spans="1:11" ht="17.149999999999999" customHeight="1" thickBot="1" x14ac:dyDescent="0.25">
      <c r="A46" s="76">
        <v>20</v>
      </c>
      <c r="B46" s="61" t="s">
        <v>14</v>
      </c>
      <c r="C46" s="77"/>
      <c r="D46" s="77" t="s">
        <v>250</v>
      </c>
      <c r="E46" s="98" t="s">
        <v>47</v>
      </c>
      <c r="F46" s="99">
        <v>45174</v>
      </c>
      <c r="G46" s="92" t="s">
        <v>13</v>
      </c>
      <c r="H46" s="92" t="s">
        <v>239</v>
      </c>
      <c r="I46" s="92"/>
      <c r="J46" s="92"/>
      <c r="K46" s="81" t="s">
        <v>31</v>
      </c>
    </row>
    <row r="47" spans="1:11" ht="17.149999999999999" customHeight="1" x14ac:dyDescent="0.2">
      <c r="A47" s="82">
        <v>21</v>
      </c>
      <c r="B47" s="60" t="s">
        <v>12</v>
      </c>
      <c r="C47" s="83"/>
      <c r="D47" s="83" t="s">
        <v>251</v>
      </c>
      <c r="E47" s="97" t="s">
        <v>48</v>
      </c>
      <c r="F47" s="100">
        <v>45162</v>
      </c>
      <c r="G47" s="87" t="s">
        <v>13</v>
      </c>
      <c r="H47" s="87" t="s">
        <v>239</v>
      </c>
      <c r="I47" s="87"/>
      <c r="J47" s="87"/>
      <c r="K47" s="88" t="s">
        <v>31</v>
      </c>
    </row>
    <row r="48" spans="1:11" ht="15.5" thickBot="1" x14ac:dyDescent="0.25">
      <c r="A48" s="76">
        <v>21</v>
      </c>
      <c r="B48" s="61" t="s">
        <v>14</v>
      </c>
      <c r="C48" s="77"/>
      <c r="D48" s="77" t="s">
        <v>252</v>
      </c>
      <c r="E48" s="98" t="s">
        <v>49</v>
      </c>
      <c r="F48" s="99">
        <v>45171</v>
      </c>
      <c r="G48" s="92" t="s">
        <v>13</v>
      </c>
      <c r="H48" s="92" t="s">
        <v>239</v>
      </c>
      <c r="I48" s="92"/>
      <c r="J48" s="92"/>
      <c r="K48" s="81" t="s">
        <v>31</v>
      </c>
    </row>
    <row r="49" spans="1:11" ht="15" x14ac:dyDescent="0.2">
      <c r="A49" s="82">
        <v>22</v>
      </c>
      <c r="B49" s="60" t="s">
        <v>12</v>
      </c>
      <c r="C49" s="83"/>
      <c r="D49" s="101" t="s">
        <v>254</v>
      </c>
      <c r="E49" s="102" t="s">
        <v>227</v>
      </c>
      <c r="F49" s="103">
        <v>46723</v>
      </c>
      <c r="G49" s="104" t="s">
        <v>13</v>
      </c>
      <c r="H49" s="104" t="s">
        <v>211</v>
      </c>
      <c r="I49" s="104"/>
      <c r="J49" s="104"/>
      <c r="K49" s="105" t="s">
        <v>15</v>
      </c>
    </row>
    <row r="50" spans="1:11" ht="15.5" thickBot="1" x14ac:dyDescent="0.25">
      <c r="A50" s="76">
        <v>22</v>
      </c>
      <c r="B50" s="61" t="s">
        <v>14</v>
      </c>
      <c r="C50" s="77"/>
      <c r="D50" s="77" t="s">
        <v>50</v>
      </c>
      <c r="E50" s="98" t="s">
        <v>50</v>
      </c>
      <c r="F50" s="99" t="s">
        <v>50</v>
      </c>
      <c r="G50" s="92" t="s">
        <v>50</v>
      </c>
      <c r="H50" s="92" t="s">
        <v>50</v>
      </c>
      <c r="I50" s="92" t="s">
        <v>50</v>
      </c>
      <c r="J50" s="92" t="s">
        <v>50</v>
      </c>
      <c r="K50" s="81" t="s">
        <v>50</v>
      </c>
    </row>
  </sheetData>
  <mergeCells count="12">
    <mergeCell ref="A1:G1"/>
    <mergeCell ref="K5:K6"/>
    <mergeCell ref="H5:H6"/>
    <mergeCell ref="I5:I6"/>
    <mergeCell ref="J5:J6"/>
    <mergeCell ref="A5:A6"/>
    <mergeCell ref="B5:B6"/>
    <mergeCell ref="C5:C6"/>
    <mergeCell ref="D5:D6"/>
    <mergeCell ref="G5:G6"/>
    <mergeCell ref="E5:E6"/>
    <mergeCell ref="F5:F6"/>
  </mergeCells>
  <phoneticPr fontId="1"/>
  <conditionalFormatting sqref="A22:A47 C22:C47">
    <cfRule type="expression" dxfId="16" priority="8">
      <formula>#REF!="*"</formula>
    </cfRule>
  </conditionalFormatting>
  <conditionalFormatting sqref="A38:A39 C38:C39">
    <cfRule type="expression" dxfId="15" priority="7">
      <formula>#REF!="*"</formula>
    </cfRule>
  </conditionalFormatting>
  <conditionalFormatting sqref="A49 C49:K49">
    <cfRule type="expression" dxfId="14" priority="5">
      <formula>#REF!="*"</formula>
    </cfRule>
  </conditionalFormatting>
  <conditionalFormatting sqref="A6:C7 A8:A21 C8:C21 A38:A47 C38:K47">
    <cfRule type="expression" dxfId="13" priority="49">
      <formula>#REF!="*"</formula>
    </cfRule>
  </conditionalFormatting>
  <conditionalFormatting sqref="A49:C49">
    <cfRule type="expression" dxfId="12" priority="1">
      <formula>#REF!="*"</formula>
    </cfRule>
  </conditionalFormatting>
  <conditionalFormatting sqref="B8:B47">
    <cfRule type="expression" dxfId="11" priority="6">
      <formula>#REF!="*"</formula>
    </cfRule>
  </conditionalFormatting>
  <conditionalFormatting sqref="D12:F16">
    <cfRule type="expression" dxfId="10" priority="47">
      <formula>$O6="*"</formula>
    </cfRule>
  </conditionalFormatting>
  <conditionalFormatting sqref="D28:F32">
    <cfRule type="expression" dxfId="9" priority="44">
      <formula>$O22="*"</formula>
    </cfRule>
  </conditionalFormatting>
  <conditionalFormatting sqref="D34:F34">
    <cfRule type="expression" dxfId="8" priority="45">
      <formula>$O28="*"</formula>
    </cfRule>
  </conditionalFormatting>
  <conditionalFormatting sqref="D44:F46">
    <cfRule type="expression" dxfId="7" priority="36">
      <formula>$O38="*"</formula>
    </cfRule>
  </conditionalFormatting>
  <conditionalFormatting sqref="D38:K42">
    <cfRule type="expression" dxfId="6" priority="50">
      <formula>#REF!="*"</formula>
    </cfRule>
  </conditionalFormatting>
  <conditionalFormatting sqref="D43:K47">
    <cfRule type="expression" dxfId="5" priority="9">
      <formula>$O37="*"</formula>
    </cfRule>
  </conditionalFormatting>
  <conditionalFormatting sqref="D49:K49">
    <cfRule type="expression" dxfId="4" priority="4">
      <formula>$O43="*"</formula>
    </cfRule>
  </conditionalFormatting>
  <conditionalFormatting sqref="H12:K15 K16 D18:F18 H18:K18 D20:F21 H28:H29 J28:K29 H30:K32 H34:K34 D36:F37 H36:K37">
    <cfRule type="expression" dxfId="3" priority="48">
      <formula>$O6="*"</formula>
    </cfRule>
  </conditionalFormatting>
  <conditionalFormatting sqref="H20:K21">
    <cfRule type="expression" dxfId="2" priority="43">
      <formula>$O14="*"</formula>
    </cfRule>
  </conditionalFormatting>
  <conditionalFormatting sqref="I27:I29">
    <cfRule type="expression" dxfId="1" priority="42">
      <formula>#REF!="*"</formula>
    </cfRule>
  </conditionalFormatting>
  <conditionalFormatting sqref="I44:K45">
    <cfRule type="expression" dxfId="0" priority="20">
      <formula>$O38="*"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6"/>
  <sheetViews>
    <sheetView tabSelected="1" workbookViewId="0">
      <selection activeCell="R72" sqref="R72"/>
    </sheetView>
  </sheetViews>
  <sheetFormatPr defaultRowHeight="13" x14ac:dyDescent="0.2"/>
  <cols>
    <col min="1" max="1" width="6.6328125" customWidth="1"/>
    <col min="2" max="3" width="8.08984375" customWidth="1"/>
    <col min="4" max="4" width="3.08984375" customWidth="1"/>
    <col min="5" max="6" width="8.08984375" customWidth="1"/>
    <col min="7" max="7" width="3.08984375" customWidth="1"/>
    <col min="8" max="9" width="8.08984375" customWidth="1"/>
    <col min="10" max="10" width="3.08984375" customWidth="1"/>
    <col min="11" max="12" width="8.08984375" customWidth="1"/>
    <col min="13" max="13" width="3.08984375" customWidth="1"/>
    <col min="14" max="15" width="8.08984375" customWidth="1"/>
  </cols>
  <sheetData>
    <row r="1" spans="1:18" x14ac:dyDescent="0.2">
      <c r="A1" s="17" t="s">
        <v>166</v>
      </c>
    </row>
    <row r="3" spans="1:18" x14ac:dyDescent="0.2">
      <c r="A3" s="16" t="s">
        <v>187</v>
      </c>
      <c r="B3" s="138">
        <v>1</v>
      </c>
      <c r="C3" s="139"/>
      <c r="D3" s="17"/>
      <c r="E3" s="138">
        <v>2</v>
      </c>
      <c r="F3" s="139"/>
      <c r="G3" s="17"/>
      <c r="H3" s="138">
        <v>3</v>
      </c>
      <c r="I3" s="139"/>
      <c r="J3" s="17"/>
      <c r="K3" s="138">
        <v>4</v>
      </c>
      <c r="L3" s="139"/>
      <c r="M3" s="17"/>
      <c r="N3" s="138">
        <v>5</v>
      </c>
      <c r="O3" s="139"/>
    </row>
    <row r="4" spans="1:18" x14ac:dyDescent="0.2">
      <c r="A4" s="16" t="s">
        <v>176</v>
      </c>
      <c r="B4" s="149"/>
      <c r="C4" s="149"/>
      <c r="D4" s="149"/>
      <c r="E4" s="16">
        <v>1</v>
      </c>
      <c r="F4" s="16">
        <v>2</v>
      </c>
      <c r="H4" s="16">
        <v>3</v>
      </c>
      <c r="I4" s="16">
        <v>4</v>
      </c>
      <c r="K4" s="16">
        <v>5</v>
      </c>
      <c r="L4" s="16">
        <v>6</v>
      </c>
      <c r="N4" s="16">
        <v>7</v>
      </c>
      <c r="O4" s="16">
        <v>8</v>
      </c>
      <c r="Q4" s="16"/>
      <c r="R4" s="16"/>
    </row>
    <row r="5" spans="1:18" ht="13.5" thickBot="1" x14ac:dyDescent="0.25">
      <c r="B5" s="9"/>
      <c r="C5" s="9"/>
      <c r="E5" s="9" t="s">
        <v>168</v>
      </c>
      <c r="F5" s="9" t="s">
        <v>168</v>
      </c>
      <c r="H5" s="9" t="s">
        <v>168</v>
      </c>
      <c r="I5" s="9" t="s">
        <v>168</v>
      </c>
      <c r="K5" s="9" t="s">
        <v>168</v>
      </c>
      <c r="L5" s="9" t="s">
        <v>168</v>
      </c>
      <c r="N5" s="9" t="s">
        <v>168</v>
      </c>
      <c r="O5" s="9" t="s">
        <v>168</v>
      </c>
    </row>
    <row r="6" spans="1:18" ht="13.5" customHeight="1" x14ac:dyDescent="0.2">
      <c r="B6" s="140"/>
      <c r="C6" s="143"/>
      <c r="D6" s="18"/>
      <c r="E6" s="10" t="s">
        <v>167</v>
      </c>
      <c r="F6" s="11" t="s">
        <v>167</v>
      </c>
      <c r="G6" s="18"/>
      <c r="H6" s="10" t="s">
        <v>167</v>
      </c>
      <c r="I6" s="11" t="s">
        <v>167</v>
      </c>
      <c r="J6" s="18"/>
      <c r="K6" s="10" t="s">
        <v>167</v>
      </c>
      <c r="L6" s="11" t="s">
        <v>167</v>
      </c>
      <c r="M6" s="18"/>
      <c r="N6" s="10" t="s">
        <v>167</v>
      </c>
      <c r="O6" s="11" t="s">
        <v>167</v>
      </c>
    </row>
    <row r="7" spans="1:18" ht="13.5" customHeight="1" x14ac:dyDescent="0.2">
      <c r="B7" s="141"/>
      <c r="C7" s="144"/>
      <c r="D7" s="18"/>
      <c r="E7" s="12" t="s">
        <v>167</v>
      </c>
      <c r="F7" s="13" t="s">
        <v>167</v>
      </c>
      <c r="G7" s="18"/>
      <c r="H7" s="12" t="s">
        <v>167</v>
      </c>
      <c r="I7" s="13" t="s">
        <v>167</v>
      </c>
      <c r="J7" s="18"/>
      <c r="K7" s="12" t="s">
        <v>167</v>
      </c>
      <c r="L7" s="13" t="s">
        <v>167</v>
      </c>
      <c r="M7" s="18"/>
      <c r="N7" s="12" t="s">
        <v>167</v>
      </c>
      <c r="O7" s="13" t="s">
        <v>167</v>
      </c>
    </row>
    <row r="8" spans="1:18" ht="14.25" customHeight="1" thickBot="1" x14ac:dyDescent="0.25">
      <c r="B8" s="142"/>
      <c r="C8" s="145"/>
      <c r="D8" s="18"/>
      <c r="E8" s="14" t="s">
        <v>167</v>
      </c>
      <c r="F8" s="15" t="s">
        <v>167</v>
      </c>
      <c r="G8" s="18"/>
      <c r="H8" s="14" t="s">
        <v>167</v>
      </c>
      <c r="I8" s="15" t="s">
        <v>167</v>
      </c>
      <c r="J8" s="18"/>
      <c r="K8" s="14" t="s">
        <v>167</v>
      </c>
      <c r="L8" s="15" t="s">
        <v>167</v>
      </c>
      <c r="M8" s="18"/>
      <c r="N8" s="14" t="s">
        <v>167</v>
      </c>
      <c r="O8" s="15" t="s">
        <v>167</v>
      </c>
    </row>
    <row r="11" spans="1:18" x14ac:dyDescent="0.2">
      <c r="B11" s="138">
        <v>6</v>
      </c>
      <c r="C11" s="139"/>
      <c r="D11" s="17"/>
      <c r="E11" s="138">
        <v>7</v>
      </c>
      <c r="F11" s="139"/>
      <c r="G11" s="17"/>
      <c r="H11" s="138">
        <v>8</v>
      </c>
      <c r="I11" s="139"/>
      <c r="J11" s="17"/>
      <c r="K11" s="138">
        <v>9</v>
      </c>
      <c r="L11" s="139"/>
      <c r="M11" s="17"/>
      <c r="N11" s="138">
        <v>10</v>
      </c>
      <c r="O11" s="139"/>
    </row>
    <row r="12" spans="1:18" x14ac:dyDescent="0.2">
      <c r="B12" s="16">
        <v>9</v>
      </c>
      <c r="C12" s="16">
        <v>10</v>
      </c>
      <c r="E12" s="16">
        <v>11</v>
      </c>
      <c r="F12" s="16">
        <v>12</v>
      </c>
      <c r="H12" s="16">
        <v>13</v>
      </c>
      <c r="I12" s="16">
        <v>14</v>
      </c>
      <c r="K12" s="16">
        <v>15</v>
      </c>
      <c r="L12" s="16">
        <v>16</v>
      </c>
      <c r="N12" s="16">
        <v>17</v>
      </c>
      <c r="O12" s="16"/>
    </row>
    <row r="13" spans="1:18" ht="13.5" thickBot="1" x14ac:dyDescent="0.25">
      <c r="B13" s="9" t="s">
        <v>168</v>
      </c>
      <c r="C13" s="9" t="s">
        <v>168</v>
      </c>
      <c r="E13" s="9" t="s">
        <v>168</v>
      </c>
      <c r="F13" s="9" t="s">
        <v>168</v>
      </c>
      <c r="H13" s="9" t="s">
        <v>168</v>
      </c>
      <c r="I13" s="9" t="s">
        <v>168</v>
      </c>
      <c r="K13" s="9" t="s">
        <v>168</v>
      </c>
      <c r="L13" s="9"/>
      <c r="N13" s="9"/>
      <c r="O13" s="9"/>
    </row>
    <row r="14" spans="1:18" ht="13.5" customHeight="1" x14ac:dyDescent="0.2">
      <c r="B14" s="10" t="s">
        <v>167</v>
      </c>
      <c r="C14" s="11" t="s">
        <v>167</v>
      </c>
      <c r="D14" s="18"/>
      <c r="E14" s="10" t="s">
        <v>167</v>
      </c>
      <c r="F14" s="143" t="s">
        <v>180</v>
      </c>
      <c r="H14" s="140" t="s">
        <v>180</v>
      </c>
      <c r="I14" s="143" t="s">
        <v>180</v>
      </c>
      <c r="K14" s="140" t="s">
        <v>180</v>
      </c>
      <c r="L14" s="143" t="s">
        <v>180</v>
      </c>
      <c r="N14" s="140" t="s">
        <v>180</v>
      </c>
      <c r="O14" s="11"/>
    </row>
    <row r="15" spans="1:18" ht="13.5" customHeight="1" x14ac:dyDescent="0.2">
      <c r="B15" s="12" t="s">
        <v>167</v>
      </c>
      <c r="C15" s="13" t="s">
        <v>167</v>
      </c>
      <c r="D15" s="18"/>
      <c r="E15" s="12" t="s">
        <v>167</v>
      </c>
      <c r="F15" s="144"/>
      <c r="H15" s="141"/>
      <c r="I15" s="144"/>
      <c r="K15" s="141"/>
      <c r="L15" s="144"/>
      <c r="N15" s="141"/>
      <c r="O15" s="13"/>
    </row>
    <row r="16" spans="1:18" ht="14.25" customHeight="1" thickBot="1" x14ac:dyDescent="0.25">
      <c r="B16" s="14" t="s">
        <v>167</v>
      </c>
      <c r="C16" s="15" t="s">
        <v>167</v>
      </c>
      <c r="D16" s="18"/>
      <c r="E16" s="14" t="s">
        <v>167</v>
      </c>
      <c r="F16" s="145"/>
      <c r="H16" s="142"/>
      <c r="I16" s="145"/>
      <c r="K16" s="142"/>
      <c r="L16" s="145"/>
      <c r="N16" s="142"/>
      <c r="O16" s="15"/>
    </row>
    <row r="19" spans="1:15" x14ac:dyDescent="0.2">
      <c r="B19" s="55">
        <v>11</v>
      </c>
      <c r="C19" s="17"/>
    </row>
    <row r="20" spans="1:15" x14ac:dyDescent="0.2">
      <c r="B20" s="16"/>
      <c r="C20" s="16"/>
    </row>
    <row r="21" spans="1:15" ht="13.5" thickBot="1" x14ac:dyDescent="0.25">
      <c r="B21" s="9"/>
    </row>
    <row r="22" spans="1:15" x14ac:dyDescent="0.2">
      <c r="B22" s="146"/>
      <c r="E22" s="16" t="s">
        <v>175</v>
      </c>
      <c r="F22" s="16" t="s">
        <v>169</v>
      </c>
      <c r="G22" s="17"/>
      <c r="H22" s="17" t="s">
        <v>170</v>
      </c>
      <c r="I22" s="17" t="s">
        <v>171</v>
      </c>
      <c r="J22" s="17"/>
      <c r="K22" s="17" t="s">
        <v>172</v>
      </c>
      <c r="L22" s="16" t="s">
        <v>173</v>
      </c>
      <c r="N22" s="17" t="s">
        <v>174</v>
      </c>
    </row>
    <row r="23" spans="1:15" ht="13.5" customHeight="1" x14ac:dyDescent="0.2">
      <c r="B23" s="147"/>
      <c r="H23" s="17"/>
    </row>
    <row r="24" spans="1:15" ht="14.25" customHeight="1" thickBot="1" x14ac:dyDescent="0.25">
      <c r="B24" s="148"/>
      <c r="H24" s="17"/>
    </row>
    <row r="25" spans="1:15" x14ac:dyDescent="0.2">
      <c r="A25" s="58"/>
      <c r="B25" s="58"/>
      <c r="C25" s="58"/>
      <c r="D25" s="58"/>
      <c r="E25" s="58"/>
      <c r="F25" s="58"/>
      <c r="G25" s="58"/>
      <c r="H25" s="59"/>
      <c r="I25" s="58"/>
      <c r="J25" s="58"/>
      <c r="K25" s="58"/>
      <c r="L25" s="58"/>
      <c r="M25" s="58"/>
      <c r="N25" s="58"/>
      <c r="O25" s="58"/>
    </row>
    <row r="26" spans="1:15" x14ac:dyDescent="0.2">
      <c r="H26" s="17"/>
    </row>
    <row r="27" spans="1:15" x14ac:dyDescent="0.2">
      <c r="A27" s="17" t="s">
        <v>164</v>
      </c>
      <c r="H27" s="17"/>
    </row>
    <row r="29" spans="1:15" x14ac:dyDescent="0.2">
      <c r="A29" s="16" t="s">
        <v>187</v>
      </c>
      <c r="B29" s="138">
        <v>1</v>
      </c>
      <c r="C29" s="139"/>
      <c r="D29" s="17"/>
      <c r="E29" s="138">
        <v>2</v>
      </c>
      <c r="F29" s="139"/>
      <c r="G29" s="17"/>
      <c r="H29" s="138">
        <v>3</v>
      </c>
      <c r="I29" s="139"/>
      <c r="J29" s="17"/>
      <c r="K29" s="138">
        <v>4</v>
      </c>
      <c r="L29" s="139"/>
      <c r="M29" s="17"/>
      <c r="N29" s="138">
        <v>5</v>
      </c>
      <c r="O29" s="139"/>
    </row>
    <row r="30" spans="1:15" x14ac:dyDescent="0.2">
      <c r="A30" s="16" t="s">
        <v>176</v>
      </c>
      <c r="B30" s="149"/>
      <c r="C30" s="149"/>
      <c r="D30" s="149"/>
      <c r="E30" s="16">
        <v>1</v>
      </c>
      <c r="F30" s="16">
        <v>2</v>
      </c>
      <c r="H30" s="16">
        <v>3</v>
      </c>
      <c r="I30" s="16">
        <v>4</v>
      </c>
      <c r="K30" s="16">
        <v>5</v>
      </c>
      <c r="L30" s="16">
        <v>6</v>
      </c>
      <c r="N30" s="16">
        <v>7</v>
      </c>
      <c r="O30" s="16">
        <v>8</v>
      </c>
    </row>
    <row r="31" spans="1:15" ht="13.5" thickBot="1" x14ac:dyDescent="0.25">
      <c r="B31" s="9"/>
      <c r="C31" s="9"/>
      <c r="E31" s="9" t="s">
        <v>168</v>
      </c>
      <c r="F31" s="9" t="s">
        <v>168</v>
      </c>
      <c r="H31" s="9" t="s">
        <v>168</v>
      </c>
      <c r="I31" s="9" t="s">
        <v>168</v>
      </c>
      <c r="K31" s="9" t="s">
        <v>168</v>
      </c>
      <c r="L31" s="9" t="s">
        <v>168</v>
      </c>
      <c r="N31" s="9" t="s">
        <v>168</v>
      </c>
      <c r="O31" s="9" t="s">
        <v>168</v>
      </c>
    </row>
    <row r="32" spans="1:15" x14ac:dyDescent="0.2">
      <c r="B32" s="140"/>
      <c r="C32" s="143"/>
      <c r="D32" s="18"/>
      <c r="E32" s="10" t="s">
        <v>167</v>
      </c>
      <c r="F32" s="11" t="s">
        <v>167</v>
      </c>
      <c r="G32" s="18"/>
      <c r="H32" s="10" t="s">
        <v>167</v>
      </c>
      <c r="I32" s="11" t="s">
        <v>167</v>
      </c>
      <c r="J32" s="18"/>
      <c r="K32" s="10" t="s">
        <v>167</v>
      </c>
      <c r="L32" s="11" t="s">
        <v>167</v>
      </c>
      <c r="M32" s="18"/>
      <c r="N32" s="10" t="s">
        <v>167</v>
      </c>
      <c r="O32" s="11" t="s">
        <v>167</v>
      </c>
    </row>
    <row r="33" spans="2:15" x14ac:dyDescent="0.2">
      <c r="B33" s="141"/>
      <c r="C33" s="144"/>
      <c r="D33" s="18"/>
      <c r="E33" s="12" t="s">
        <v>167</v>
      </c>
      <c r="F33" s="13" t="s">
        <v>167</v>
      </c>
      <c r="G33" s="18"/>
      <c r="H33" s="12" t="s">
        <v>167</v>
      </c>
      <c r="I33" s="13" t="s">
        <v>167</v>
      </c>
      <c r="J33" s="18"/>
      <c r="K33" s="12" t="s">
        <v>167</v>
      </c>
      <c r="L33" s="13" t="s">
        <v>167</v>
      </c>
      <c r="M33" s="18"/>
      <c r="N33" s="12" t="s">
        <v>167</v>
      </c>
      <c r="O33" s="13" t="s">
        <v>167</v>
      </c>
    </row>
    <row r="34" spans="2:15" ht="13.5" thickBot="1" x14ac:dyDescent="0.25">
      <c r="B34" s="142"/>
      <c r="C34" s="145"/>
      <c r="D34" s="18"/>
      <c r="E34" s="14" t="s">
        <v>167</v>
      </c>
      <c r="F34" s="15" t="s">
        <v>167</v>
      </c>
      <c r="G34" s="18"/>
      <c r="H34" s="14" t="s">
        <v>167</v>
      </c>
      <c r="I34" s="15" t="s">
        <v>167</v>
      </c>
      <c r="J34" s="18"/>
      <c r="K34" s="14" t="s">
        <v>167</v>
      </c>
      <c r="L34" s="15" t="s">
        <v>167</v>
      </c>
      <c r="M34" s="18"/>
      <c r="N34" s="14" t="s">
        <v>167</v>
      </c>
      <c r="O34" s="15" t="s">
        <v>167</v>
      </c>
    </row>
    <row r="37" spans="2:15" x14ac:dyDescent="0.2">
      <c r="B37" s="138">
        <v>6</v>
      </c>
      <c r="C37" s="139"/>
      <c r="D37" s="17"/>
      <c r="E37" s="138">
        <v>7</v>
      </c>
      <c r="F37" s="139"/>
      <c r="G37" s="17"/>
      <c r="H37" s="138">
        <v>8</v>
      </c>
      <c r="I37" s="139"/>
      <c r="J37" s="17"/>
      <c r="K37" s="138">
        <v>9</v>
      </c>
      <c r="L37" s="139"/>
      <c r="M37" s="17"/>
      <c r="N37" s="138">
        <v>10</v>
      </c>
      <c r="O37" s="139"/>
    </row>
    <row r="38" spans="2:15" x14ac:dyDescent="0.2">
      <c r="B38" s="16">
        <v>9</v>
      </c>
      <c r="C38" s="16">
        <v>10</v>
      </c>
      <c r="E38" s="16">
        <v>11</v>
      </c>
      <c r="F38" s="16">
        <v>12</v>
      </c>
      <c r="H38" s="16">
        <v>13</v>
      </c>
      <c r="I38" s="16">
        <v>14</v>
      </c>
      <c r="K38" s="16">
        <v>15</v>
      </c>
      <c r="L38" s="16"/>
      <c r="N38" s="16"/>
      <c r="O38" s="16"/>
    </row>
    <row r="39" spans="2:15" ht="13.5" thickBot="1" x14ac:dyDescent="0.25">
      <c r="B39" s="9" t="s">
        <v>168</v>
      </c>
      <c r="C39" s="9" t="s">
        <v>168</v>
      </c>
      <c r="E39" s="9" t="s">
        <v>168</v>
      </c>
      <c r="F39" s="9" t="s">
        <v>168</v>
      </c>
      <c r="H39" s="9" t="s">
        <v>168</v>
      </c>
      <c r="I39" s="9" t="s">
        <v>168</v>
      </c>
      <c r="K39" s="9" t="s">
        <v>168</v>
      </c>
      <c r="L39" s="9"/>
      <c r="N39" s="9"/>
      <c r="O39" s="9"/>
    </row>
    <row r="40" spans="2:15" ht="13.5" customHeight="1" x14ac:dyDescent="0.2">
      <c r="B40" s="10" t="s">
        <v>167</v>
      </c>
      <c r="C40" s="11" t="s">
        <v>167</v>
      </c>
      <c r="D40" s="18"/>
      <c r="E40" s="10" t="s">
        <v>167</v>
      </c>
      <c r="F40" s="11" t="s">
        <v>167</v>
      </c>
      <c r="H40" s="10" t="s">
        <v>167</v>
      </c>
      <c r="I40" s="11" t="s">
        <v>167</v>
      </c>
      <c r="K40" s="10" t="s">
        <v>167</v>
      </c>
      <c r="L40" s="11"/>
      <c r="N40" s="140"/>
      <c r="O40" s="11"/>
    </row>
    <row r="41" spans="2:15" ht="13.5" customHeight="1" x14ac:dyDescent="0.2">
      <c r="B41" s="12" t="s">
        <v>167</v>
      </c>
      <c r="C41" s="13" t="s">
        <v>167</v>
      </c>
      <c r="D41" s="18"/>
      <c r="E41" s="12" t="s">
        <v>167</v>
      </c>
      <c r="F41" s="13" t="s">
        <v>167</v>
      </c>
      <c r="H41" s="12" t="s">
        <v>167</v>
      </c>
      <c r="I41" s="13" t="s">
        <v>167</v>
      </c>
      <c r="K41" s="12" t="s">
        <v>167</v>
      </c>
      <c r="L41" s="13"/>
      <c r="N41" s="141"/>
      <c r="O41" s="13"/>
    </row>
    <row r="42" spans="2:15" ht="14.25" customHeight="1" thickBot="1" x14ac:dyDescent="0.25">
      <c r="B42" s="14" t="s">
        <v>167</v>
      </c>
      <c r="C42" s="15" t="s">
        <v>167</v>
      </c>
      <c r="D42" s="18"/>
      <c r="E42" s="14" t="s">
        <v>167</v>
      </c>
      <c r="F42" s="15" t="s">
        <v>167</v>
      </c>
      <c r="H42" s="14" t="s">
        <v>167</v>
      </c>
      <c r="I42" s="15" t="s">
        <v>167</v>
      </c>
      <c r="K42" s="14" t="s">
        <v>167</v>
      </c>
      <c r="L42" s="15"/>
      <c r="N42" s="142"/>
      <c r="O42" s="15"/>
    </row>
    <row r="45" spans="2:15" x14ac:dyDescent="0.2">
      <c r="B45" s="55">
        <v>11</v>
      </c>
      <c r="C45" s="17"/>
    </row>
    <row r="46" spans="2:15" x14ac:dyDescent="0.2">
      <c r="B46" s="16"/>
      <c r="C46" s="16"/>
    </row>
    <row r="47" spans="2:15" ht="13.5" thickBot="1" x14ac:dyDescent="0.25">
      <c r="B47" s="9"/>
    </row>
    <row r="48" spans="2:15" x14ac:dyDescent="0.2">
      <c r="B48" s="146"/>
      <c r="E48" s="17" t="s">
        <v>175</v>
      </c>
      <c r="F48" s="17" t="s">
        <v>188</v>
      </c>
    </row>
    <row r="49" spans="1:15" x14ac:dyDescent="0.2">
      <c r="B49" s="147"/>
    </row>
    <row r="50" spans="1:15" ht="13.5" thickBot="1" x14ac:dyDescent="0.25">
      <c r="B50" s="148"/>
    </row>
    <row r="51" spans="1:15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3" spans="1:15" x14ac:dyDescent="0.2">
      <c r="A53" s="17" t="s">
        <v>165</v>
      </c>
    </row>
    <row r="55" spans="1:15" x14ac:dyDescent="0.2">
      <c r="A55" s="16" t="s">
        <v>187</v>
      </c>
      <c r="B55" s="138">
        <v>1</v>
      </c>
      <c r="C55" s="139"/>
      <c r="D55" s="17"/>
      <c r="E55" s="138">
        <v>2</v>
      </c>
      <c r="F55" s="139"/>
      <c r="G55" s="17"/>
      <c r="H55" s="138">
        <v>3</v>
      </c>
      <c r="I55" s="139"/>
      <c r="J55" s="17"/>
      <c r="K55" s="138">
        <v>4</v>
      </c>
      <c r="L55" s="139"/>
      <c r="M55" s="17"/>
      <c r="N55" s="138">
        <v>5</v>
      </c>
      <c r="O55" s="139"/>
    </row>
    <row r="56" spans="1:15" x14ac:dyDescent="0.2">
      <c r="A56" s="16" t="s">
        <v>176</v>
      </c>
      <c r="B56" s="57">
        <v>1</v>
      </c>
      <c r="C56" s="57">
        <v>2</v>
      </c>
      <c r="D56" s="56"/>
      <c r="E56" s="16">
        <v>3</v>
      </c>
      <c r="F56" s="16">
        <v>4</v>
      </c>
      <c r="H56" s="16">
        <v>5</v>
      </c>
      <c r="I56" s="16">
        <v>6</v>
      </c>
      <c r="K56" s="16">
        <v>7</v>
      </c>
      <c r="L56" s="16">
        <v>8</v>
      </c>
      <c r="N56" s="16">
        <v>9</v>
      </c>
      <c r="O56" s="16">
        <v>10</v>
      </c>
    </row>
    <row r="57" spans="1:15" ht="13.5" thickBot="1" x14ac:dyDescent="0.25">
      <c r="B57" s="9"/>
      <c r="C57" s="9"/>
      <c r="E57" s="9" t="s">
        <v>168</v>
      </c>
      <c r="F57" s="9" t="s">
        <v>168</v>
      </c>
      <c r="H57" s="9" t="s">
        <v>168</v>
      </c>
      <c r="I57" s="9" t="s">
        <v>168</v>
      </c>
      <c r="K57" s="9" t="s">
        <v>168</v>
      </c>
      <c r="L57" s="9" t="s">
        <v>168</v>
      </c>
      <c r="N57" s="9" t="s">
        <v>168</v>
      </c>
      <c r="O57" s="9" t="s">
        <v>168</v>
      </c>
    </row>
    <row r="58" spans="1:15" ht="13.5" customHeight="1" x14ac:dyDescent="0.2">
      <c r="B58" s="140" t="s">
        <v>180</v>
      </c>
      <c r="C58" s="143" t="s">
        <v>180</v>
      </c>
      <c r="D58" s="18"/>
      <c r="E58" s="140" t="s">
        <v>180</v>
      </c>
      <c r="F58" s="143" t="s">
        <v>180</v>
      </c>
      <c r="G58" s="18"/>
      <c r="H58" s="140" t="s">
        <v>180</v>
      </c>
      <c r="I58" s="143" t="s">
        <v>180</v>
      </c>
      <c r="J58" s="18"/>
      <c r="K58" s="140" t="s">
        <v>180</v>
      </c>
      <c r="L58" s="143" t="s">
        <v>180</v>
      </c>
      <c r="M58" s="18"/>
      <c r="N58" s="140" t="s">
        <v>180</v>
      </c>
      <c r="O58" s="143" t="s">
        <v>180</v>
      </c>
    </row>
    <row r="59" spans="1:15" ht="13.5" customHeight="1" x14ac:dyDescent="0.2">
      <c r="B59" s="141"/>
      <c r="C59" s="144"/>
      <c r="D59" s="18"/>
      <c r="E59" s="141"/>
      <c r="F59" s="144"/>
      <c r="G59" s="18"/>
      <c r="H59" s="141"/>
      <c r="I59" s="144"/>
      <c r="J59" s="18"/>
      <c r="K59" s="141"/>
      <c r="L59" s="144"/>
      <c r="M59" s="18"/>
      <c r="N59" s="141"/>
      <c r="O59" s="144"/>
    </row>
    <row r="60" spans="1:15" ht="14.25" customHeight="1" thickBot="1" x14ac:dyDescent="0.25">
      <c r="B60" s="142"/>
      <c r="C60" s="145"/>
      <c r="D60" s="18"/>
      <c r="E60" s="142"/>
      <c r="F60" s="145"/>
      <c r="G60" s="18"/>
      <c r="H60" s="142"/>
      <c r="I60" s="145"/>
      <c r="J60" s="18"/>
      <c r="K60" s="142"/>
      <c r="L60" s="145"/>
      <c r="M60" s="18"/>
      <c r="N60" s="142"/>
      <c r="O60" s="145"/>
    </row>
    <row r="63" spans="1:15" x14ac:dyDescent="0.2">
      <c r="B63" s="138">
        <v>6</v>
      </c>
      <c r="C63" s="139"/>
      <c r="D63" s="17"/>
      <c r="E63" s="138">
        <v>7</v>
      </c>
      <c r="F63" s="139"/>
      <c r="G63" s="17"/>
      <c r="H63" s="138">
        <v>8</v>
      </c>
      <c r="I63" s="139"/>
      <c r="J63" s="17"/>
      <c r="K63" s="138">
        <v>9</v>
      </c>
      <c r="L63" s="139"/>
      <c r="M63" s="17"/>
      <c r="N63" s="138">
        <v>10</v>
      </c>
      <c r="O63" s="139"/>
    </row>
    <row r="64" spans="1:15" x14ac:dyDescent="0.2">
      <c r="B64" s="16">
        <v>11</v>
      </c>
      <c r="C64" s="16">
        <v>12</v>
      </c>
      <c r="E64" s="16">
        <v>13</v>
      </c>
      <c r="F64" s="16">
        <v>14</v>
      </c>
      <c r="H64" s="16">
        <v>15</v>
      </c>
      <c r="I64" s="16">
        <v>16</v>
      </c>
      <c r="K64" s="16">
        <v>17</v>
      </c>
      <c r="L64" s="16">
        <v>18</v>
      </c>
      <c r="N64" s="16">
        <v>19</v>
      </c>
      <c r="O64" s="16">
        <v>20</v>
      </c>
    </row>
    <row r="65" spans="2:15" ht="13.5" thickBot="1" x14ac:dyDescent="0.25">
      <c r="B65" s="9" t="s">
        <v>168</v>
      </c>
      <c r="C65" s="9" t="s">
        <v>168</v>
      </c>
      <c r="E65" s="9" t="s">
        <v>168</v>
      </c>
      <c r="F65" s="9" t="s">
        <v>168</v>
      </c>
      <c r="H65" s="9" t="s">
        <v>168</v>
      </c>
      <c r="I65" s="9" t="s">
        <v>168</v>
      </c>
      <c r="K65" s="9" t="s">
        <v>168</v>
      </c>
      <c r="L65" s="9" t="s">
        <v>168</v>
      </c>
      <c r="N65" s="9" t="s">
        <v>168</v>
      </c>
      <c r="O65" s="9" t="s">
        <v>168</v>
      </c>
    </row>
    <row r="66" spans="2:15" ht="13.5" customHeight="1" x14ac:dyDescent="0.2">
      <c r="B66" s="10" t="s">
        <v>167</v>
      </c>
      <c r="C66" s="11" t="s">
        <v>167</v>
      </c>
      <c r="D66" s="18"/>
      <c r="E66" s="10" t="s">
        <v>167</v>
      </c>
      <c r="F66" s="11" t="s">
        <v>167</v>
      </c>
      <c r="H66" s="10" t="s">
        <v>167</v>
      </c>
      <c r="I66" s="11" t="s">
        <v>167</v>
      </c>
      <c r="K66" s="10" t="s">
        <v>167</v>
      </c>
      <c r="L66" s="11" t="s">
        <v>167</v>
      </c>
      <c r="N66" s="10" t="s">
        <v>167</v>
      </c>
      <c r="O66" s="11" t="s">
        <v>167</v>
      </c>
    </row>
    <row r="67" spans="2:15" ht="13.5" customHeight="1" x14ac:dyDescent="0.2">
      <c r="B67" s="12" t="s">
        <v>167</v>
      </c>
      <c r="C67" s="13" t="s">
        <v>167</v>
      </c>
      <c r="D67" s="18"/>
      <c r="E67" s="12" t="s">
        <v>167</v>
      </c>
      <c r="F67" s="13" t="s">
        <v>167</v>
      </c>
      <c r="H67" s="12" t="s">
        <v>167</v>
      </c>
      <c r="I67" s="13" t="s">
        <v>167</v>
      </c>
      <c r="K67" s="12" t="s">
        <v>167</v>
      </c>
      <c r="L67" s="13" t="s">
        <v>167</v>
      </c>
      <c r="N67" s="12" t="s">
        <v>167</v>
      </c>
      <c r="O67" s="13" t="s">
        <v>167</v>
      </c>
    </row>
    <row r="68" spans="2:15" ht="14.25" customHeight="1" thickBot="1" x14ac:dyDescent="0.25">
      <c r="B68" s="14" t="s">
        <v>167</v>
      </c>
      <c r="C68" s="15" t="s">
        <v>167</v>
      </c>
      <c r="D68" s="18"/>
      <c r="E68" s="14" t="s">
        <v>167</v>
      </c>
      <c r="F68" s="15" t="s">
        <v>167</v>
      </c>
      <c r="H68" s="14" t="s">
        <v>167</v>
      </c>
      <c r="I68" s="15" t="s">
        <v>167</v>
      </c>
      <c r="K68" s="14" t="s">
        <v>167</v>
      </c>
      <c r="L68" s="15" t="s">
        <v>167</v>
      </c>
      <c r="N68" s="14" t="s">
        <v>167</v>
      </c>
      <c r="O68" s="15" t="s">
        <v>167</v>
      </c>
    </row>
    <row r="71" spans="2:15" x14ac:dyDescent="0.2">
      <c r="B71" s="138">
        <v>11</v>
      </c>
      <c r="C71" s="139"/>
    </row>
    <row r="72" spans="2:15" x14ac:dyDescent="0.2">
      <c r="B72" s="16">
        <v>21</v>
      </c>
      <c r="C72" s="16">
        <v>22</v>
      </c>
    </row>
    <row r="73" spans="2:15" ht="13.5" customHeight="1" thickBot="1" x14ac:dyDescent="0.25">
      <c r="B73" s="9" t="s">
        <v>189</v>
      </c>
      <c r="C73" s="106" t="s">
        <v>189</v>
      </c>
    </row>
    <row r="74" spans="2:15" ht="13.5" customHeight="1" x14ac:dyDescent="0.2">
      <c r="B74" s="10" t="s">
        <v>167</v>
      </c>
      <c r="C74" s="150" t="s">
        <v>180</v>
      </c>
      <c r="E74" s="17" t="s">
        <v>175</v>
      </c>
      <c r="F74" s="17" t="s">
        <v>177</v>
      </c>
      <c r="H74" s="17" t="s">
        <v>291</v>
      </c>
    </row>
    <row r="75" spans="2:15" ht="13.5" customHeight="1" x14ac:dyDescent="0.2">
      <c r="B75" s="12" t="s">
        <v>167</v>
      </c>
      <c r="C75" s="151"/>
    </row>
    <row r="76" spans="2:15" ht="14.25" customHeight="1" thickBot="1" x14ac:dyDescent="0.25">
      <c r="B76" s="14" t="s">
        <v>167</v>
      </c>
      <c r="C76" s="152"/>
    </row>
  </sheetData>
  <mergeCells count="57">
    <mergeCell ref="B71:C71"/>
    <mergeCell ref="C74:C76"/>
    <mergeCell ref="N11:O11"/>
    <mergeCell ref="B22:B24"/>
    <mergeCell ref="F14:F16"/>
    <mergeCell ref="H11:I11"/>
    <mergeCell ref="K11:L11"/>
    <mergeCell ref="H14:H16"/>
    <mergeCell ref="I14:I16"/>
    <mergeCell ref="K14:K16"/>
    <mergeCell ref="L14:L16"/>
    <mergeCell ref="N14:N16"/>
    <mergeCell ref="B29:C29"/>
    <mergeCell ref="E29:F29"/>
    <mergeCell ref="H29:I29"/>
    <mergeCell ref="K29:L29"/>
    <mergeCell ref="B3:C3"/>
    <mergeCell ref="E3:F3"/>
    <mergeCell ref="H3:I3"/>
    <mergeCell ref="K3:L3"/>
    <mergeCell ref="N3:O3"/>
    <mergeCell ref="B6:B8"/>
    <mergeCell ref="C6:C8"/>
    <mergeCell ref="B4:D4"/>
    <mergeCell ref="B11:C11"/>
    <mergeCell ref="E11:F11"/>
    <mergeCell ref="N29:O29"/>
    <mergeCell ref="K37:L37"/>
    <mergeCell ref="N37:O37"/>
    <mergeCell ref="N40:N42"/>
    <mergeCell ref="B30:D30"/>
    <mergeCell ref="B32:B34"/>
    <mergeCell ref="C32:C34"/>
    <mergeCell ref="B37:C37"/>
    <mergeCell ref="E37:F37"/>
    <mergeCell ref="H37:I37"/>
    <mergeCell ref="B48:B50"/>
    <mergeCell ref="B55:C55"/>
    <mergeCell ref="E55:F55"/>
    <mergeCell ref="H55:I55"/>
    <mergeCell ref="K55:L55"/>
    <mergeCell ref="N55:O55"/>
    <mergeCell ref="B58:B60"/>
    <mergeCell ref="C58:C60"/>
    <mergeCell ref="B63:C63"/>
    <mergeCell ref="E63:F63"/>
    <mergeCell ref="H63:I63"/>
    <mergeCell ref="K63:L63"/>
    <mergeCell ref="N63:O63"/>
    <mergeCell ref="O58:O60"/>
    <mergeCell ref="E58:E60"/>
    <mergeCell ref="F58:F60"/>
    <mergeCell ref="H58:H60"/>
    <mergeCell ref="I58:I60"/>
    <mergeCell ref="K58:K60"/>
    <mergeCell ref="L58:L60"/>
    <mergeCell ref="N58:N60"/>
  </mergeCells>
  <phoneticPr fontId="1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第1部11.17</vt:lpstr>
      <vt:lpstr>第２部11.20</vt:lpstr>
      <vt:lpstr>第３部11.20</vt:lpstr>
      <vt:lpstr>まと配置11.20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2023-11-21T02:21:46Z</dcterms:modified>
</cp:coreProperties>
</file>